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855" windowHeight="7170" activeTab="12"/>
  </bookViews>
  <sheets>
    <sheet name="JANVIER" sheetId="1" r:id="rId1"/>
    <sheet name="FEVRIER" sheetId="2" r:id="rId2"/>
    <sheet name="MARS" sheetId="3" r:id="rId3"/>
    <sheet name="AVRIL" sheetId="4" r:id="rId4"/>
    <sheet name="MAI" sheetId="5" r:id="rId5"/>
    <sheet name="JUIN" sheetId="6" r:id="rId6"/>
    <sheet name="JUILLET" sheetId="7" r:id="rId7"/>
    <sheet name="AOUT" sheetId="8" r:id="rId8"/>
    <sheet name="SEPTEMBRE" sheetId="9" r:id="rId9"/>
    <sheet name="OCTOBRE" sheetId="10" r:id="rId10"/>
    <sheet name="NOVEMBRE" sheetId="11" r:id="rId11"/>
    <sheet name="DECEMBRE" sheetId="12" r:id="rId12"/>
    <sheet name="RECAPITULATIF" sheetId="13" r:id="rId13"/>
  </sheets>
  <definedNames>
    <definedName name="AVRIL" localSheetId="3">'RECAPITULATIF'!$E$31:$F$31</definedName>
  </definedNames>
  <calcPr fullCalcOnLoad="1"/>
</workbook>
</file>

<file path=xl/sharedStrings.xml><?xml version="1.0" encoding="utf-8"?>
<sst xmlns="http://schemas.openxmlformats.org/spreadsheetml/2006/main" count="1088" uniqueCount="61">
  <si>
    <t>Classement de l’établissement :</t>
  </si>
  <si>
    <t>SEJOUR</t>
  </si>
  <si>
    <t>CALCUL DE LA TAXE DE SEJOUR</t>
  </si>
  <si>
    <t>TOTAL</t>
  </si>
  <si>
    <t>Dpt de provenance</t>
  </si>
  <si>
    <t>Nombre de personnes exonérées</t>
  </si>
  <si>
    <t>X</t>
  </si>
  <si>
    <t>Nombre de nuitées</t>
  </si>
  <si>
    <t>=</t>
  </si>
  <si>
    <t xml:space="preserve">                      Signature :</t>
  </si>
  <si>
    <t xml:space="preserve">Date : ….. / ..…/…… </t>
  </si>
  <si>
    <t xml:space="preserve">Commune de : </t>
  </si>
  <si>
    <t xml:space="preserve">Nom du Propriétaire : </t>
  </si>
  <si>
    <t>Email du propriétaire :</t>
  </si>
  <si>
    <t xml:space="preserve">Adresse de la location : </t>
  </si>
  <si>
    <t xml:space="preserve">Adresse du propriétaire si différente : </t>
  </si>
  <si>
    <t>L’état est établi par les logeurs pour le recouvrement de la taxe de séjour, en application de la loi L 5211-21 du CGCT.</t>
  </si>
  <si>
    <t>Date d'arrivée</t>
  </si>
  <si>
    <t>Date de départ</t>
  </si>
  <si>
    <t>Total nuitées</t>
  </si>
  <si>
    <t>Taxe encaissée</t>
  </si>
  <si>
    <t>Capacité d'accueil :</t>
  </si>
  <si>
    <t>Période de mise en location :</t>
  </si>
  <si>
    <t>MAI</t>
  </si>
  <si>
    <t>JUIN</t>
  </si>
  <si>
    <t>JUILLET</t>
  </si>
  <si>
    <t>AOÛT</t>
  </si>
  <si>
    <t>SEPTEMBRE</t>
  </si>
  <si>
    <t>OCTOBRE</t>
  </si>
  <si>
    <t xml:space="preserve">AVRIL </t>
  </si>
  <si>
    <t>MOIS</t>
  </si>
  <si>
    <t>x</t>
  </si>
  <si>
    <r>
      <t xml:space="preserve">A l'attention de Maryse Auroux: 05 53 49 52 90 - </t>
    </r>
    <r>
      <rPr>
        <sz val="11"/>
        <color indexed="62"/>
        <rFont val="Calibri"/>
        <family val="2"/>
      </rPr>
      <t xml:space="preserve">maryse.auroux@ccbastides47.fr - </t>
    </r>
    <r>
      <rPr>
        <sz val="11"/>
        <color theme="1"/>
        <rFont val="Calibri"/>
        <family val="2"/>
      </rPr>
      <t xml:space="preserve"> Les chèques doivent être libellés à l’ordre du TRESOR PUBLIC</t>
    </r>
  </si>
  <si>
    <r>
      <t xml:space="preserve">A l'attention de Maryse Auroux: 05 53 49 52 90 - </t>
    </r>
    <r>
      <rPr>
        <b/>
        <sz val="11"/>
        <color indexed="62"/>
        <rFont val="Calibri"/>
        <family val="2"/>
      </rPr>
      <t xml:space="preserve">maryse.auroux@ccbastides47.fr - </t>
    </r>
    <r>
      <rPr>
        <b/>
        <sz val="11"/>
        <color indexed="8"/>
        <rFont val="Calibri"/>
        <family val="2"/>
      </rPr>
      <t xml:space="preserve"> Les chèques doivent être libellés à l’ordre du TRESOR PUBLIC</t>
    </r>
  </si>
  <si>
    <t>Type d’hébergement :   o camping   o hôtel  o  gîte, meublé    o  chambre d’hôtes    o  Résidence, Village Vacances</t>
  </si>
  <si>
    <t>Nombre de personnes assujetties</t>
  </si>
  <si>
    <t>JANVIER</t>
  </si>
  <si>
    <t>FEVRIER</t>
  </si>
  <si>
    <t>MARS</t>
  </si>
  <si>
    <t>NOVEMBRE</t>
  </si>
  <si>
    <t>DECEMBRE</t>
  </si>
  <si>
    <t>Conserver un exemplaire pendant 5 ans.</t>
  </si>
  <si>
    <t xml:space="preserve">Nuitées  </t>
  </si>
  <si>
    <t>A retourner impérativement avec votre règlement à la communauté de communes (C.C.B.H.A.P.)- 1, rue des Canelles 47150 MONFLANQUIN</t>
  </si>
  <si>
    <t>Total Taxe de séjour encaissée</t>
  </si>
  <si>
    <t>Exemple calcul</t>
  </si>
  <si>
    <t>Type d’hébergement :   o camping   o hôtel  o  gîte, meublé     o  Résidence, Village Vacances</t>
  </si>
  <si>
    <t>REGISTRE DU LOGEUR 2019 - HÉBERGEMENTS NON CLASSÉS - JANVIER 2019</t>
  </si>
  <si>
    <t>Taux 2,5% appliqué (cf modèle de calcul ci joint)</t>
  </si>
  <si>
    <t>REGISTRE DU LOGEUR 2019 - HÉBERGEMENTS NON CLASSÉS - FEVRIER 2019</t>
  </si>
  <si>
    <t>REGISTRE DU LOGEUR 2019 - HÉBERGEMENTS NON CLASSÉS - MARS 2019</t>
  </si>
  <si>
    <t>REGISTRE DU LOGEUR 2019 - HÉBERGEMENTS NON CLASSÉS - AVRIL 2019</t>
  </si>
  <si>
    <t>REGISTRE DU LOGEUR 2019 - HÉBERGEMENTS NON CLASSÉS - MAI 2019</t>
  </si>
  <si>
    <t>REGISTRE DU LOGEUR 2019 - HÉBERGEMENTS NON CLASSÉS - JUIN 2019</t>
  </si>
  <si>
    <t>REGISTRE DU LOGEUR 2019 - HÉBERGEMENTS NON CLASSÉS - JUILLET 2019</t>
  </si>
  <si>
    <t>REGISTRE DU LOGEUR 2019 - HÉBERGEMENTS NON CLASSÉS - AOUT 2019</t>
  </si>
  <si>
    <t>REGISTRE DU LOGEUR 2019 - HÉBERGEMENTS NON CLASSÉS - SEPTEMBRE 2019</t>
  </si>
  <si>
    <t>REGISTRE DU LOGEUR 2019 - HÉBERGEMENTS NON CLASSÉS - OCTOBRE 2019</t>
  </si>
  <si>
    <t>REGISTRE DU LOGEUR 2019 - HÉBERGEMENTS NON CLASSÉS - NOVEMBRE 2019</t>
  </si>
  <si>
    <t>REGISTRE DU LOGEUR 2019 - HÉBERGEMENTS NON CLASSÉS - DECEMBRE 2019</t>
  </si>
  <si>
    <t>ETAT RECAPITULATIF DE LA PERCEPTION DE LA TAXE DE SEJOUR 2019 - HÉBERGEMENTS NON CLASSÉS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</si>
</sst>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\ &quot;€&quot;;[Red]\-#,##0.0\ &quot;€&quot;"/>
    <numFmt numFmtId="165" formatCode="#,##0.00\ _€"/>
    <numFmt numFmtId="166" formatCode="#,##0.00\ &quot;€&quot;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54"/>
      <name val="Times New Roman"/>
      <family val="1"/>
    </font>
    <font>
      <sz val="11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i/>
      <sz val="11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theme="1"/>
      <name val="Calibri"/>
      <family val="2"/>
    </font>
    <font>
      <b/>
      <sz val="11"/>
      <color rgb="FF002060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44" fontId="2" fillId="0" borderId="0" applyFon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14" fontId="51" fillId="0" borderId="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0" fillId="0" borderId="0" xfId="0" applyAlignment="1">
      <alignment/>
    </xf>
    <xf numFmtId="14" fontId="5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4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52" fillId="0" borderId="17" xfId="0" applyFont="1" applyBorder="1" applyAlignment="1">
      <alignment horizontal="left" vertical="center"/>
    </xf>
    <xf numFmtId="0" fontId="52" fillId="0" borderId="17" xfId="0" applyFont="1" applyBorder="1" applyAlignment="1">
      <alignment horizontal="center" vertical="center" wrapText="1"/>
    </xf>
    <xf numFmtId="0" fontId="52" fillId="6" borderId="1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165" fontId="51" fillId="34" borderId="14" xfId="0" applyNumberFormat="1" applyFont="1" applyFill="1" applyBorder="1" applyAlignment="1">
      <alignment/>
    </xf>
    <xf numFmtId="165" fontId="0" fillId="35" borderId="17" xfId="0" applyNumberFormat="1" applyFill="1" applyBorder="1" applyAlignment="1">
      <alignment/>
    </xf>
    <xf numFmtId="0" fontId="0" fillId="0" borderId="0" xfId="0" applyAlignment="1">
      <alignment/>
    </xf>
    <xf numFmtId="0" fontId="0" fillId="0" borderId="17" xfId="0" applyNumberFormat="1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53" fillId="34" borderId="10" xfId="0" applyFont="1" applyFill="1" applyBorder="1" applyAlignment="1">
      <alignment horizontal="center"/>
    </xf>
    <xf numFmtId="0" fontId="53" fillId="34" borderId="11" xfId="0" applyFont="1" applyFill="1" applyBorder="1" applyAlignment="1">
      <alignment horizontal="center"/>
    </xf>
    <xf numFmtId="0" fontId="53" fillId="34" borderId="12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/>
    </xf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0" borderId="14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4" fontId="51" fillId="34" borderId="18" xfId="0" applyNumberFormat="1" applyFont="1" applyFill="1" applyBorder="1" applyAlignment="1">
      <alignment/>
    </xf>
    <xf numFmtId="0" fontId="51" fillId="34" borderId="18" xfId="0" applyFont="1" applyFill="1" applyBorder="1" applyAlignment="1">
      <alignment/>
    </xf>
    <xf numFmtId="0" fontId="51" fillId="34" borderId="18" xfId="0" applyFont="1" applyFill="1" applyBorder="1" applyAlignment="1">
      <alignment horizontal="center"/>
    </xf>
    <xf numFmtId="49" fontId="51" fillId="34" borderId="18" xfId="0" applyNumberFormat="1" applyFont="1" applyFill="1" applyBorder="1" applyAlignment="1">
      <alignment horizontal="center"/>
    </xf>
    <xf numFmtId="0" fontId="51" fillId="34" borderId="18" xfId="0" applyNumberFormat="1" applyFont="1" applyFill="1" applyBorder="1" applyAlignment="1">
      <alignment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49" fillId="6" borderId="17" xfId="0" applyFont="1" applyFill="1" applyBorder="1" applyAlignment="1">
      <alignment/>
    </xf>
    <xf numFmtId="0" fontId="26" fillId="0" borderId="17" xfId="0" applyNumberFormat="1" applyFont="1" applyBorder="1" applyAlignment="1">
      <alignment horizontal="center" vertical="center" wrapText="1"/>
    </xf>
    <xf numFmtId="0" fontId="26" fillId="0" borderId="17" xfId="0" applyNumberFormat="1" applyFont="1" applyBorder="1" applyAlignment="1">
      <alignment horizontal="center"/>
    </xf>
    <xf numFmtId="1" fontId="49" fillId="6" borderId="17" xfId="0" applyNumberFormat="1" applyFont="1" applyFill="1" applyBorder="1" applyAlignment="1">
      <alignment horizontal="center"/>
    </xf>
    <xf numFmtId="166" fontId="49" fillId="33" borderId="17" xfId="0" applyNumberFormat="1" applyFont="1" applyFill="1" applyBorder="1" applyAlignment="1">
      <alignment horizontal="center" vertical="center" wrapText="1"/>
    </xf>
    <xf numFmtId="166" fontId="49" fillId="33" borderId="17" xfId="0" applyNumberFormat="1" applyFont="1" applyFill="1" applyBorder="1" applyAlignment="1">
      <alignment horizontal="center"/>
    </xf>
    <xf numFmtId="166" fontId="49" fillId="6" borderId="17" xfId="0" applyNumberFormat="1" applyFont="1" applyFill="1" applyBorder="1" applyAlignment="1">
      <alignment horizontal="center"/>
    </xf>
    <xf numFmtId="0" fontId="54" fillId="0" borderId="0" xfId="0" applyFont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10</xdr:col>
      <xdr:colOff>466725</xdr:colOff>
      <xdr:row>51</xdr:row>
      <xdr:rowOff>66675</xdr:rowOff>
    </xdr:to>
    <xdr:sp>
      <xdr:nvSpPr>
        <xdr:cNvPr id="1" name="Zone de texte 2"/>
        <xdr:cNvSpPr txBox="1">
          <a:spLocks noChangeArrowheads="1"/>
        </xdr:cNvSpPr>
      </xdr:nvSpPr>
      <xdr:spPr>
        <a:xfrm>
          <a:off x="0" y="6734175"/>
          <a:ext cx="9991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adultes + 2 enfants moins de 18 ans)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7 jours) – Montant total du séjour 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800 € : 4 pers = 200 € : 7 (nbre de jours) = 28,57 € x 2,5 % = 0,71 €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adultes x 7 (nbre de jour) x 0,71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 adultes – 0 enfants)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14 jours) – Montant total du séjour 3800 €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3800 € : 9 pers = 422 € : 14 (nbre de jours) = 30,15 € x 2,5 % = 0,75 €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 adultes x 14 (nbre de jour) x 0,75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381000</xdr:colOff>
      <xdr:row>53</xdr:row>
      <xdr:rowOff>57150</xdr:rowOff>
    </xdr:to>
    <xdr:sp>
      <xdr:nvSpPr>
        <xdr:cNvPr id="1" name="Zone de texte 2"/>
        <xdr:cNvSpPr txBox="1">
          <a:spLocks noChangeArrowheads="1"/>
        </xdr:cNvSpPr>
      </xdr:nvSpPr>
      <xdr:spPr>
        <a:xfrm>
          <a:off x="0" y="7105650"/>
          <a:ext cx="9991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adultes + 2 enfants moins de 18 ans)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7 jours) – Montant total du séjour 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800 € : 4 pers = 200 € : 7 (nbre de jours) = 28,57 € x 2,5 % = 0,71 €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adultes x 7 (nbre de jour) x 0,71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 adultes – 0 enfants)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14 jours) – Montant total du séjour 3800 €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3800 € : 9 pers = 422 € : 14 (nbre de jours) = 30,15 € x 2,5 % = 0,75 €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 adultes x 14 (nbre de jour) x 0,75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11</xdr:col>
      <xdr:colOff>123825</xdr:colOff>
      <xdr:row>53</xdr:row>
      <xdr:rowOff>57150</xdr:rowOff>
    </xdr:to>
    <xdr:sp>
      <xdr:nvSpPr>
        <xdr:cNvPr id="1" name="Zone de texte 2"/>
        <xdr:cNvSpPr txBox="1">
          <a:spLocks noChangeArrowheads="1"/>
        </xdr:cNvSpPr>
      </xdr:nvSpPr>
      <xdr:spPr>
        <a:xfrm>
          <a:off x="0" y="6905625"/>
          <a:ext cx="9991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adultes + 2 enfants moins de 18 ans)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7 jours) – Montant total du séjour 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800 € : 4 pers = 200 € : 7 (nbre de jours) = 28,57 € x 2,5 % = 0,71 €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adultes x 7 (nbre de jour) x 0,71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 adultes – 0 enfants)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14 jours) – Montant total du séjour 3800 €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3800 € : 9 pers = 422 € : 14 (nbre de jours) = 30,15 € x 2,5 % = 0,75 €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 adultes x 14 (nbre de jour) x 0,75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11</xdr:col>
      <xdr:colOff>123825</xdr:colOff>
      <xdr:row>53</xdr:row>
      <xdr:rowOff>57150</xdr:rowOff>
    </xdr:to>
    <xdr:sp>
      <xdr:nvSpPr>
        <xdr:cNvPr id="1" name="Zone de texte 2"/>
        <xdr:cNvSpPr txBox="1">
          <a:spLocks noChangeArrowheads="1"/>
        </xdr:cNvSpPr>
      </xdr:nvSpPr>
      <xdr:spPr>
        <a:xfrm>
          <a:off x="0" y="6905625"/>
          <a:ext cx="9991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adultes + 2 enfants moins de 18 ans)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7 jours) – Montant total du séjour 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800 € : 4 pers = 200 € : 7 (nbre de jours) = 28,57 € x 2,5 % = 0,71 €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adultes x 7 (nbre de jour) x 0,71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 adultes – 0 enfants)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14 jours) – Montant total du séjour 3800 €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3800 € : 9 pers = 422 € : 14 (nbre de jours) = 30,15 € x 2,5 % = 0,75 €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 adultes x 14 (nbre de jour) x 0,75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13</xdr:col>
      <xdr:colOff>85725</xdr:colOff>
      <xdr:row>53</xdr:row>
      <xdr:rowOff>57150</xdr:rowOff>
    </xdr:to>
    <xdr:sp>
      <xdr:nvSpPr>
        <xdr:cNvPr id="1" name="Zone de texte 2"/>
        <xdr:cNvSpPr txBox="1">
          <a:spLocks noChangeArrowheads="1"/>
        </xdr:cNvSpPr>
      </xdr:nvSpPr>
      <xdr:spPr>
        <a:xfrm>
          <a:off x="0" y="6905625"/>
          <a:ext cx="9991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adultes + 2 enfants moins de 18 ans)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7 jours) – Montant total du séjour 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800 € : 4 pers = 200 € : 7 (nbre de jours) = 28,57 € x 2,5 % = 0,71 €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adultes x 7 (nbre de jour) x 0,71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 adultes – 0 enfants)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14 jours) – Montant total du séjour 3800 €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3800 € : 9 pers = 422 € : 14 (nbre de jours) = 30,15 € x 2,5 % = 0,75 €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 adultes x 14 (nbre de jour) x 0,75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13</xdr:col>
      <xdr:colOff>85725</xdr:colOff>
      <xdr:row>53</xdr:row>
      <xdr:rowOff>57150</xdr:rowOff>
    </xdr:to>
    <xdr:sp>
      <xdr:nvSpPr>
        <xdr:cNvPr id="1" name="Zone de texte 2"/>
        <xdr:cNvSpPr txBox="1">
          <a:spLocks noChangeArrowheads="1"/>
        </xdr:cNvSpPr>
      </xdr:nvSpPr>
      <xdr:spPr>
        <a:xfrm>
          <a:off x="0" y="6905625"/>
          <a:ext cx="9991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adultes + 2 enfants moins de 18 ans)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7 jours) – Montant total du séjour 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800 € : 4 pers = 200 € : 7 (nbre de jours) = 28,57 € x 2,5 % = 0,71 €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adultes x 7 (nbre de jour) x 0,71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 adultes – 0 enfants)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14 jours) – Montant total du séjour 3800 €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3800 € : 9 pers = 422 € : 14 (nbre de jours) = 30,15 € x 2,5 % = 0,75 €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 adultes x 14 (nbre de jour) x 0,75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171450</xdr:colOff>
      <xdr:row>53</xdr:row>
      <xdr:rowOff>57150</xdr:rowOff>
    </xdr:to>
    <xdr:sp>
      <xdr:nvSpPr>
        <xdr:cNvPr id="1" name="Zone de texte 2"/>
        <xdr:cNvSpPr txBox="1">
          <a:spLocks noChangeArrowheads="1"/>
        </xdr:cNvSpPr>
      </xdr:nvSpPr>
      <xdr:spPr>
        <a:xfrm>
          <a:off x="0" y="7105650"/>
          <a:ext cx="9991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adultes + 2 enfants moins de 18 ans)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7 jours) – Montant total du séjour 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800 € : 4 pers = 200 € : 7 (nbre de jours) = 28,57 € x 2,5 % = 0,71 €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adultes x 7 (nbre de jour) x 0,71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 adultes – 0 enfants)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14 jours) – Montant total du séjour 3800 €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3800 € : 9 pers = 422 € : 14 (nbre de jours) = 30,15 € x 2,5 % = 0,75 €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 adultes x 14 (nbre de jour) x 0,75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381000</xdr:colOff>
      <xdr:row>53</xdr:row>
      <xdr:rowOff>57150</xdr:rowOff>
    </xdr:to>
    <xdr:sp>
      <xdr:nvSpPr>
        <xdr:cNvPr id="1" name="Zone de texte 2"/>
        <xdr:cNvSpPr txBox="1">
          <a:spLocks noChangeArrowheads="1"/>
        </xdr:cNvSpPr>
      </xdr:nvSpPr>
      <xdr:spPr>
        <a:xfrm>
          <a:off x="0" y="7105650"/>
          <a:ext cx="9991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adultes + 2 enfants moins de 18 ans)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7 jours) – Montant total du séjour 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800 € : 4 pers = 200 € : 7 (nbre de jours) = 28,57 € x 2,5 % = 0,71 €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adultes x 7 (nbre de jour) x 0,71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 adultes – 0 enfants)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14 jours) – Montant total du séjour 3800 €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3800 € : 9 pers = 422 € : 14 (nbre de jours) = 30,15 € x 2,5 % = 0,75 €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 adultes x 14 (nbre de jour) x 0,75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381000</xdr:colOff>
      <xdr:row>53</xdr:row>
      <xdr:rowOff>57150</xdr:rowOff>
    </xdr:to>
    <xdr:sp>
      <xdr:nvSpPr>
        <xdr:cNvPr id="1" name="Zone de texte 2"/>
        <xdr:cNvSpPr txBox="1">
          <a:spLocks noChangeArrowheads="1"/>
        </xdr:cNvSpPr>
      </xdr:nvSpPr>
      <xdr:spPr>
        <a:xfrm>
          <a:off x="0" y="7105650"/>
          <a:ext cx="9991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adultes + 2 enfants moins de 18 ans)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7 jours) – Montant total du séjour 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800 € : 4 pers = 200 € : 7 (nbre de jours) = 28,57 € x 2,5 % = 0,71 €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adultes x 7 (nbre de jour) x 0,71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 adultes – 0 enfants)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14 jours) – Montant total du séjour 3800 €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3800 € : 9 pers = 422 € : 14 (nbre de jours) = 30,15 € x 2,5 % = 0,75 €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 adultes x 14 (nbre de jour) x 0,75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12</xdr:col>
      <xdr:colOff>114300</xdr:colOff>
      <xdr:row>53</xdr:row>
      <xdr:rowOff>57150</xdr:rowOff>
    </xdr:to>
    <xdr:sp>
      <xdr:nvSpPr>
        <xdr:cNvPr id="1" name="Zone de texte 2"/>
        <xdr:cNvSpPr txBox="1">
          <a:spLocks noChangeArrowheads="1"/>
        </xdr:cNvSpPr>
      </xdr:nvSpPr>
      <xdr:spPr>
        <a:xfrm>
          <a:off x="0" y="6905625"/>
          <a:ext cx="9991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adultes + 2 enfants moins de 18 ans)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7 jours) – Montant total du séjour 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800 € : 4 pers = 200 € : 7 (nbre de jours) = 28,57 € x 2,5 % = 0,71 €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adultes x 7 (nbre de jour) x 0,71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 adultes – 0 enfants)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14 jours) – Montant total du séjour 3800 €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3800 € : 9 pers = 422 € : 14 (nbre de jours) = 30,15 € x 2,5 % = 0,75 €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 adultes x 14 (nbre de jour) x 0,75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381000</xdr:colOff>
      <xdr:row>53</xdr:row>
      <xdr:rowOff>57150</xdr:rowOff>
    </xdr:to>
    <xdr:sp>
      <xdr:nvSpPr>
        <xdr:cNvPr id="1" name="Zone de texte 2"/>
        <xdr:cNvSpPr txBox="1">
          <a:spLocks noChangeArrowheads="1"/>
        </xdr:cNvSpPr>
      </xdr:nvSpPr>
      <xdr:spPr>
        <a:xfrm>
          <a:off x="0" y="7105650"/>
          <a:ext cx="9991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adultes + 2 enfants moins de 18 ans)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7 jours) – Montant total du séjour 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800 € : 4 pers = 200 € : 7 (nbre de jours) = 28,57 € x 2,5 % = 0,71 €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adultes x 7 (nbre de jour) x 0,71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 adultes – 0 enfants)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14 jours) – Montant total du séjour 3800 €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3800 € : 9 pers = 422 € : 14 (nbre de jours) = 30,15 € x 2,5 % = 0,75 €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 adultes x 14 (nbre de jour) x 0,75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0</xdr:rowOff>
    </xdr:from>
    <xdr:to>
      <xdr:col>14</xdr:col>
      <xdr:colOff>381000</xdr:colOff>
      <xdr:row>53</xdr:row>
      <xdr:rowOff>57150</xdr:rowOff>
    </xdr:to>
    <xdr:sp>
      <xdr:nvSpPr>
        <xdr:cNvPr id="1" name="Zone de texte 2"/>
        <xdr:cNvSpPr txBox="1">
          <a:spLocks noChangeArrowheads="1"/>
        </xdr:cNvSpPr>
      </xdr:nvSpPr>
      <xdr:spPr>
        <a:xfrm>
          <a:off x="0" y="7105650"/>
          <a:ext cx="9991725" cy="32956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(2 adultes + 2 enfants moins de 18 ans)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- 1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7 jours) – Montant total du séjour 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800 € : 4 pers = 200 € : 7 (nbre de jours) = 28,57 € x 2,5 % = 0,71 €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 adultes x 7 (nbre de jour) x 0,71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Exemple 2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personnes durant le séjour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(9 adultes – 0 enfants)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- 2 semaine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(soit 14 jours) – Montant total du séjour 3800 €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3800 € : 9 pers = 422 € : 14 (nbre de jours) = 30,15 € x 2,5 % = 0,75 € (barème de la taxe de séjour à appliquer par personne assujettie et par jour)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Etape 2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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10 adultes x 14 (nbre de jour) x 0,75 = montant à reverser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22">
      <selection activeCell="A34" sqref="A34"/>
    </sheetView>
  </sheetViews>
  <sheetFormatPr defaultColWidth="11.421875" defaultRowHeight="15"/>
  <cols>
    <col min="2" max="2" width="13.00390625" style="0" customWidth="1"/>
    <col min="3" max="3" width="14.140625" style="0" bestFit="1" customWidth="1"/>
    <col min="4" max="4" width="17.8515625" style="0" bestFit="1" customWidth="1"/>
    <col min="5" max="5" width="20.421875" style="0" customWidth="1"/>
    <col min="6" max="6" width="20.28125" style="0" customWidth="1"/>
    <col min="9" max="9" width="11.421875" style="0" customWidth="1"/>
    <col min="12" max="12" width="18.8515625" style="0" customWidth="1"/>
  </cols>
  <sheetData>
    <row r="1" spans="1:14" ht="18.75">
      <c r="A1" s="44" t="s">
        <v>47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1" t="s">
        <v>11</v>
      </c>
      <c r="B2" s="2"/>
      <c r="C2" s="2"/>
      <c r="D2" s="2"/>
      <c r="E2" s="2"/>
      <c r="F2" s="2"/>
      <c r="G2" s="2"/>
      <c r="H2" s="37" t="s">
        <v>14</v>
      </c>
      <c r="I2" s="37"/>
      <c r="J2" s="36"/>
      <c r="K2" s="36"/>
      <c r="L2" s="2"/>
      <c r="M2" s="2"/>
      <c r="N2" s="3"/>
    </row>
    <row r="3" spans="1:14" ht="15">
      <c r="A3" s="35" t="s">
        <v>12</v>
      </c>
      <c r="B3" s="36"/>
      <c r="C3" s="36"/>
      <c r="D3" s="5"/>
      <c r="E3" s="5"/>
      <c r="F3" s="5"/>
      <c r="G3" s="5"/>
      <c r="L3" s="5"/>
      <c r="M3" s="5"/>
      <c r="N3" s="6"/>
    </row>
    <row r="4" spans="1:14" ht="15">
      <c r="A4" s="35" t="s">
        <v>13</v>
      </c>
      <c r="B4" s="36"/>
      <c r="C4" s="36"/>
      <c r="D4" s="5"/>
      <c r="E4" s="5"/>
      <c r="F4" s="5"/>
      <c r="G4" s="5"/>
      <c r="H4" s="37" t="s">
        <v>15</v>
      </c>
      <c r="I4" s="37"/>
      <c r="J4" s="37"/>
      <c r="K4" s="36"/>
      <c r="L4" s="36"/>
      <c r="M4" s="5"/>
      <c r="N4" s="6"/>
    </row>
    <row r="5" spans="1:14" ht="15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5"/>
      <c r="K5" s="5"/>
      <c r="L5" s="5"/>
      <c r="M5" s="5"/>
      <c r="N5" s="6"/>
    </row>
    <row r="6" spans="1:14" ht="15">
      <c r="A6" s="35" t="s">
        <v>21</v>
      </c>
      <c r="B6" s="36"/>
      <c r="C6" s="36"/>
      <c r="D6" s="27"/>
      <c r="E6" s="27"/>
      <c r="F6" s="27"/>
      <c r="G6" s="27"/>
      <c r="H6" s="27"/>
      <c r="I6" s="27"/>
      <c r="J6" s="5"/>
      <c r="K6" s="5"/>
      <c r="L6" s="5"/>
      <c r="M6" s="5"/>
      <c r="N6" s="6"/>
    </row>
    <row r="7" spans="1:14" ht="15">
      <c r="A7" s="35" t="s">
        <v>22</v>
      </c>
      <c r="B7" s="36"/>
      <c r="C7" s="36"/>
      <c r="D7" s="27"/>
      <c r="E7" s="27"/>
      <c r="F7" s="27"/>
      <c r="G7" s="27"/>
      <c r="H7" s="27"/>
      <c r="I7" s="27"/>
      <c r="J7" s="5"/>
      <c r="K7" s="5"/>
      <c r="L7" s="5"/>
      <c r="M7" s="5"/>
      <c r="N7" s="6"/>
    </row>
    <row r="8" spans="1:14" ht="15">
      <c r="A8" s="38"/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4"/>
      <c r="B10" s="47" t="s">
        <v>1</v>
      </c>
      <c r="C10" s="48"/>
      <c r="D10" s="49"/>
      <c r="E10" s="47" t="s">
        <v>2</v>
      </c>
      <c r="F10" s="48"/>
      <c r="G10" s="48"/>
      <c r="H10" s="48"/>
      <c r="I10" s="48"/>
      <c r="J10" s="48"/>
      <c r="K10" s="48"/>
      <c r="L10" s="48"/>
      <c r="M10" s="49"/>
      <c r="N10" s="10" t="s">
        <v>3</v>
      </c>
    </row>
    <row r="11" spans="1:14" ht="15">
      <c r="A11" s="4"/>
      <c r="B11" s="40" t="s">
        <v>17</v>
      </c>
      <c r="C11" s="40" t="s">
        <v>18</v>
      </c>
      <c r="D11" s="40" t="s">
        <v>4</v>
      </c>
      <c r="E11" s="30" t="s">
        <v>5</v>
      </c>
      <c r="F11" s="42" t="s">
        <v>35</v>
      </c>
      <c r="G11" s="54" t="s">
        <v>6</v>
      </c>
      <c r="H11" s="30" t="s">
        <v>7</v>
      </c>
      <c r="I11" s="54" t="s">
        <v>8</v>
      </c>
      <c r="J11" s="30" t="s">
        <v>19</v>
      </c>
      <c r="K11" s="56" t="s">
        <v>6</v>
      </c>
      <c r="L11" s="30" t="s">
        <v>48</v>
      </c>
      <c r="M11" s="54" t="s">
        <v>8</v>
      </c>
      <c r="N11" s="30" t="s">
        <v>20</v>
      </c>
    </row>
    <row r="12" spans="1:14" ht="30.75" customHeight="1">
      <c r="A12" s="4"/>
      <c r="B12" s="41"/>
      <c r="C12" s="41"/>
      <c r="D12" s="41"/>
      <c r="E12" s="31"/>
      <c r="F12" s="43"/>
      <c r="G12" s="55"/>
      <c r="H12" s="31"/>
      <c r="I12" s="55"/>
      <c r="J12" s="31"/>
      <c r="K12" s="57"/>
      <c r="L12" s="31"/>
      <c r="M12" s="55"/>
      <c r="N12" s="31"/>
    </row>
    <row r="13" spans="1:14" ht="15">
      <c r="A13" s="4"/>
      <c r="B13" s="58">
        <v>43626</v>
      </c>
      <c r="C13" s="58">
        <v>43633</v>
      </c>
      <c r="D13" s="59">
        <v>75</v>
      </c>
      <c r="E13" s="59">
        <v>0</v>
      </c>
      <c r="F13" s="59">
        <v>2</v>
      </c>
      <c r="G13" s="60" t="s">
        <v>31</v>
      </c>
      <c r="H13" s="59">
        <v>7</v>
      </c>
      <c r="I13" s="61" t="s">
        <v>8</v>
      </c>
      <c r="J13" s="62">
        <f>F13*H13</f>
        <v>14</v>
      </c>
      <c r="K13" s="61" t="s">
        <v>31</v>
      </c>
      <c r="L13" s="62">
        <v>0.71</v>
      </c>
      <c r="M13" s="61" t="s">
        <v>8</v>
      </c>
      <c r="N13" s="25">
        <f>J13*L13</f>
        <v>9.94</v>
      </c>
    </row>
    <row r="14" spans="1:14" ht="15">
      <c r="A14" s="4">
        <v>1</v>
      </c>
      <c r="B14" s="9"/>
      <c r="C14" s="9"/>
      <c r="D14" s="9"/>
      <c r="E14" s="9"/>
      <c r="F14" s="9"/>
      <c r="G14" s="63" t="s">
        <v>6</v>
      </c>
      <c r="H14" s="9"/>
      <c r="I14" s="64" t="s">
        <v>8</v>
      </c>
      <c r="J14" s="28">
        <f>SUM(F14*H14)</f>
        <v>0</v>
      </c>
      <c r="K14" s="64" t="s">
        <v>6</v>
      </c>
      <c r="L14" s="28"/>
      <c r="M14" s="64" t="s">
        <v>8</v>
      </c>
      <c r="N14" s="29">
        <f>SUM(J14*L14)</f>
        <v>0</v>
      </c>
    </row>
    <row r="15" spans="1:14" ht="15">
      <c r="A15" s="4">
        <v>2</v>
      </c>
      <c r="B15" s="9"/>
      <c r="C15" s="9"/>
      <c r="D15" s="9"/>
      <c r="E15" s="9"/>
      <c r="F15" s="9"/>
      <c r="G15" s="63" t="s">
        <v>6</v>
      </c>
      <c r="H15" s="9"/>
      <c r="I15" s="64" t="s">
        <v>8</v>
      </c>
      <c r="J15" s="28">
        <f aca="true" t="shared" si="0" ref="J15:J26">SUM(F15*H15)</f>
        <v>0</v>
      </c>
      <c r="K15" s="64" t="s">
        <v>6</v>
      </c>
      <c r="L15" s="28"/>
      <c r="M15" s="64" t="s">
        <v>8</v>
      </c>
      <c r="N15" s="29">
        <f aca="true" t="shared" si="1" ref="N15:N26">SUM(J15*L15)</f>
        <v>0</v>
      </c>
    </row>
    <row r="16" spans="1:14" ht="15">
      <c r="A16" s="4">
        <v>3</v>
      </c>
      <c r="B16" s="9"/>
      <c r="C16" s="9"/>
      <c r="D16" s="9"/>
      <c r="E16" s="9"/>
      <c r="F16" s="9"/>
      <c r="G16" s="63" t="s">
        <v>6</v>
      </c>
      <c r="H16" s="9"/>
      <c r="I16" s="64" t="s">
        <v>8</v>
      </c>
      <c r="J16" s="28">
        <f t="shared" si="0"/>
        <v>0</v>
      </c>
      <c r="K16" s="64" t="s">
        <v>6</v>
      </c>
      <c r="L16" s="28"/>
      <c r="M16" s="64" t="s">
        <v>8</v>
      </c>
      <c r="N16" s="29">
        <f t="shared" si="1"/>
        <v>0</v>
      </c>
    </row>
    <row r="17" spans="1:14" ht="15">
      <c r="A17" s="4">
        <v>4</v>
      </c>
      <c r="B17" s="9"/>
      <c r="C17" s="9"/>
      <c r="D17" s="9"/>
      <c r="E17" s="9"/>
      <c r="F17" s="9"/>
      <c r="G17" s="63" t="s">
        <v>6</v>
      </c>
      <c r="H17" s="9"/>
      <c r="I17" s="64" t="s">
        <v>8</v>
      </c>
      <c r="J17" s="28">
        <f t="shared" si="0"/>
        <v>0</v>
      </c>
      <c r="K17" s="64" t="s">
        <v>6</v>
      </c>
      <c r="L17" s="28"/>
      <c r="M17" s="64" t="s">
        <v>8</v>
      </c>
      <c r="N17" s="29">
        <f t="shared" si="1"/>
        <v>0</v>
      </c>
    </row>
    <row r="18" spans="1:14" ht="15">
      <c r="A18" s="4">
        <v>5</v>
      </c>
      <c r="B18" s="9"/>
      <c r="C18" s="9"/>
      <c r="D18" s="9"/>
      <c r="E18" s="9"/>
      <c r="F18" s="9"/>
      <c r="G18" s="63" t="s">
        <v>6</v>
      </c>
      <c r="H18" s="9"/>
      <c r="I18" s="64" t="s">
        <v>8</v>
      </c>
      <c r="J18" s="28">
        <f t="shared" si="0"/>
        <v>0</v>
      </c>
      <c r="K18" s="64" t="s">
        <v>6</v>
      </c>
      <c r="L18" s="28"/>
      <c r="M18" s="64" t="s">
        <v>8</v>
      </c>
      <c r="N18" s="29">
        <f t="shared" si="1"/>
        <v>0</v>
      </c>
    </row>
    <row r="19" spans="1:14" ht="15">
      <c r="A19" s="4">
        <v>6</v>
      </c>
      <c r="B19" s="9"/>
      <c r="C19" s="9"/>
      <c r="D19" s="9"/>
      <c r="E19" s="9"/>
      <c r="F19" s="9"/>
      <c r="G19" s="63" t="s">
        <v>6</v>
      </c>
      <c r="H19" s="9"/>
      <c r="I19" s="64" t="s">
        <v>8</v>
      </c>
      <c r="J19" s="28">
        <f t="shared" si="0"/>
        <v>0</v>
      </c>
      <c r="K19" s="64" t="s">
        <v>6</v>
      </c>
      <c r="L19" s="28"/>
      <c r="M19" s="64" t="s">
        <v>8</v>
      </c>
      <c r="N19" s="29">
        <f t="shared" si="1"/>
        <v>0</v>
      </c>
    </row>
    <row r="20" spans="1:14" ht="15">
      <c r="A20" s="4">
        <v>7</v>
      </c>
      <c r="B20" s="9"/>
      <c r="C20" s="9"/>
      <c r="D20" s="9"/>
      <c r="E20" s="9"/>
      <c r="F20" s="9"/>
      <c r="G20" s="63" t="s">
        <v>6</v>
      </c>
      <c r="H20" s="9"/>
      <c r="I20" s="64" t="s">
        <v>8</v>
      </c>
      <c r="J20" s="28">
        <f t="shared" si="0"/>
        <v>0</v>
      </c>
      <c r="K20" s="64" t="s">
        <v>6</v>
      </c>
      <c r="L20" s="28"/>
      <c r="M20" s="64" t="s">
        <v>8</v>
      </c>
      <c r="N20" s="29">
        <f t="shared" si="1"/>
        <v>0</v>
      </c>
    </row>
    <row r="21" spans="1:14" ht="15">
      <c r="A21" s="4">
        <v>8</v>
      </c>
      <c r="B21" s="9"/>
      <c r="C21" s="9"/>
      <c r="D21" s="9"/>
      <c r="E21" s="9"/>
      <c r="F21" s="9"/>
      <c r="G21" s="63" t="s">
        <v>6</v>
      </c>
      <c r="H21" s="9"/>
      <c r="I21" s="64" t="s">
        <v>8</v>
      </c>
      <c r="J21" s="28">
        <f t="shared" si="0"/>
        <v>0</v>
      </c>
      <c r="K21" s="64" t="s">
        <v>6</v>
      </c>
      <c r="L21" s="28"/>
      <c r="M21" s="64" t="s">
        <v>8</v>
      </c>
      <c r="N21" s="29">
        <f t="shared" si="1"/>
        <v>0</v>
      </c>
    </row>
    <row r="22" spans="1:14" ht="15">
      <c r="A22" s="4">
        <v>9</v>
      </c>
      <c r="B22" s="9"/>
      <c r="C22" s="9"/>
      <c r="D22" s="9"/>
      <c r="E22" s="9"/>
      <c r="F22" s="9"/>
      <c r="G22" s="63" t="s">
        <v>6</v>
      </c>
      <c r="H22" s="9"/>
      <c r="I22" s="64" t="s">
        <v>8</v>
      </c>
      <c r="J22" s="28">
        <f t="shared" si="0"/>
        <v>0</v>
      </c>
      <c r="K22" s="64" t="s">
        <v>6</v>
      </c>
      <c r="L22" s="28"/>
      <c r="M22" s="64" t="s">
        <v>8</v>
      </c>
      <c r="N22" s="29">
        <f t="shared" si="1"/>
        <v>0</v>
      </c>
    </row>
    <row r="23" spans="1:14" ht="15">
      <c r="A23" s="4">
        <v>10</v>
      </c>
      <c r="B23" s="9"/>
      <c r="C23" s="9"/>
      <c r="D23" s="9"/>
      <c r="E23" s="9"/>
      <c r="F23" s="9"/>
      <c r="G23" s="63" t="s">
        <v>6</v>
      </c>
      <c r="H23" s="9"/>
      <c r="I23" s="64" t="s">
        <v>8</v>
      </c>
      <c r="J23" s="28">
        <f t="shared" si="0"/>
        <v>0</v>
      </c>
      <c r="K23" s="64" t="s">
        <v>6</v>
      </c>
      <c r="L23" s="28"/>
      <c r="M23" s="64" t="s">
        <v>8</v>
      </c>
      <c r="N23" s="29">
        <f t="shared" si="1"/>
        <v>0</v>
      </c>
    </row>
    <row r="24" spans="1:14" ht="15">
      <c r="A24" s="4">
        <v>11</v>
      </c>
      <c r="B24" s="9"/>
      <c r="C24" s="9"/>
      <c r="D24" s="9"/>
      <c r="E24" s="9"/>
      <c r="F24" s="9"/>
      <c r="G24" s="63" t="s">
        <v>6</v>
      </c>
      <c r="H24" s="9"/>
      <c r="I24" s="64" t="s">
        <v>8</v>
      </c>
      <c r="J24" s="28">
        <f t="shared" si="0"/>
        <v>0</v>
      </c>
      <c r="K24" s="64" t="s">
        <v>6</v>
      </c>
      <c r="L24" s="28"/>
      <c r="M24" s="64" t="s">
        <v>8</v>
      </c>
      <c r="N24" s="29">
        <f t="shared" si="1"/>
        <v>0</v>
      </c>
    </row>
    <row r="25" spans="1:14" ht="15">
      <c r="A25" s="4">
        <v>12</v>
      </c>
      <c r="B25" s="9"/>
      <c r="C25" s="9"/>
      <c r="D25" s="9"/>
      <c r="E25" s="9"/>
      <c r="F25" s="9"/>
      <c r="G25" s="63" t="s">
        <v>6</v>
      </c>
      <c r="H25" s="9"/>
      <c r="I25" s="64" t="s">
        <v>8</v>
      </c>
      <c r="J25" s="28">
        <f t="shared" si="0"/>
        <v>0</v>
      </c>
      <c r="K25" s="64" t="s">
        <v>6</v>
      </c>
      <c r="L25" s="28"/>
      <c r="M25" s="64" t="s">
        <v>8</v>
      </c>
      <c r="N25" s="29">
        <f t="shared" si="1"/>
        <v>0</v>
      </c>
    </row>
    <row r="26" spans="1:14" ht="15">
      <c r="A26" s="4">
        <v>13</v>
      </c>
      <c r="B26" s="9"/>
      <c r="C26" s="9"/>
      <c r="D26" s="9"/>
      <c r="E26" s="9"/>
      <c r="F26" s="9"/>
      <c r="G26" s="63" t="s">
        <v>6</v>
      </c>
      <c r="H26" s="9"/>
      <c r="I26" s="64" t="s">
        <v>8</v>
      </c>
      <c r="J26" s="28">
        <f t="shared" si="0"/>
        <v>0</v>
      </c>
      <c r="K26" s="64" t="s">
        <v>6</v>
      </c>
      <c r="L26" s="28"/>
      <c r="M26" s="64" t="s">
        <v>8</v>
      </c>
      <c r="N26" s="29">
        <f t="shared" si="1"/>
        <v>0</v>
      </c>
    </row>
    <row r="27" spans="1:14" ht="15">
      <c r="A27" s="9"/>
      <c r="B27" s="32" t="s">
        <v>3</v>
      </c>
      <c r="C27" s="33"/>
      <c r="D27" s="34"/>
      <c r="E27" s="9">
        <f>SUM(E14:E26)</f>
        <v>0</v>
      </c>
      <c r="F27" s="9">
        <f>SUM(F14:F26)</f>
        <v>0</v>
      </c>
      <c r="G27" s="9"/>
      <c r="H27" s="9">
        <f>SUM(H14:H26)</f>
        <v>0</v>
      </c>
      <c r="I27" s="9"/>
      <c r="J27" s="9">
        <f>SUM(J14:J26)</f>
        <v>0</v>
      </c>
      <c r="K27" s="9"/>
      <c r="L27" s="9">
        <f>SUM(L14:L26)</f>
        <v>0</v>
      </c>
      <c r="M27" s="9"/>
      <c r="N27" s="26">
        <f>SUM(N14:N26)</f>
        <v>0</v>
      </c>
    </row>
    <row r="29" ht="15">
      <c r="A29" t="s">
        <v>43</v>
      </c>
    </row>
    <row r="30" ht="15">
      <c r="A30" t="s">
        <v>32</v>
      </c>
    </row>
    <row r="31" ht="15">
      <c r="A31" t="s">
        <v>16</v>
      </c>
    </row>
    <row r="32" spans="1:8" ht="15">
      <c r="A32" t="s">
        <v>10</v>
      </c>
      <c r="H32" t="s">
        <v>9</v>
      </c>
    </row>
    <row r="34" ht="15">
      <c r="A34" s="73" t="s">
        <v>45</v>
      </c>
    </row>
  </sheetData>
  <sheetProtection/>
  <mergeCells count="25">
    <mergeCell ref="N11:N12"/>
    <mergeCell ref="B27:D27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A5:I5"/>
    <mergeCell ref="A6:C6"/>
    <mergeCell ref="A7:C7"/>
    <mergeCell ref="A8:D8"/>
    <mergeCell ref="B10:D10"/>
    <mergeCell ref="E10:M10"/>
    <mergeCell ref="A1:N1"/>
    <mergeCell ref="A3:C3"/>
    <mergeCell ref="H2:K2"/>
    <mergeCell ref="A4:C4"/>
    <mergeCell ref="H4:L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9">
      <selection activeCell="A36" sqref="A36"/>
    </sheetView>
  </sheetViews>
  <sheetFormatPr defaultColWidth="11.421875" defaultRowHeight="15"/>
  <cols>
    <col min="1" max="1" width="3.00390625" style="0" customWidth="1"/>
    <col min="2" max="2" width="13.28125" style="0" customWidth="1"/>
    <col min="3" max="3" width="14.140625" style="0" bestFit="1" customWidth="1"/>
    <col min="4" max="4" width="18.140625" style="0" customWidth="1"/>
    <col min="5" max="5" width="21.8515625" style="0" customWidth="1"/>
    <col min="6" max="6" width="18.57421875" style="0" customWidth="1"/>
    <col min="7" max="7" width="2.00390625" style="0" customWidth="1"/>
    <col min="9" max="9" width="3.00390625" style="0" customWidth="1"/>
    <col min="11" max="11" width="2.140625" style="0" customWidth="1"/>
    <col min="13" max="13" width="2.28125" style="0" customWidth="1"/>
  </cols>
  <sheetData>
    <row r="1" spans="1:14" ht="18.75">
      <c r="A1" s="44" t="s">
        <v>57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1" t="s">
        <v>11</v>
      </c>
      <c r="B2" s="2"/>
      <c r="C2" s="2"/>
      <c r="D2" s="2"/>
      <c r="E2" s="2"/>
      <c r="F2" s="2"/>
      <c r="G2" s="2"/>
      <c r="H2" s="37" t="s">
        <v>14</v>
      </c>
      <c r="I2" s="37"/>
      <c r="J2" s="36"/>
      <c r="K2" s="36"/>
      <c r="L2" s="2"/>
      <c r="M2" s="2"/>
      <c r="N2" s="3"/>
    </row>
    <row r="3" spans="1:14" ht="15">
      <c r="A3" s="35" t="s">
        <v>12</v>
      </c>
      <c r="B3" s="36"/>
      <c r="C3" s="36"/>
      <c r="D3" s="5"/>
      <c r="E3" s="5"/>
      <c r="F3" s="5"/>
      <c r="G3" s="5"/>
      <c r="L3" s="5"/>
      <c r="M3" s="5"/>
      <c r="N3" s="6"/>
    </row>
    <row r="4" spans="1:14" ht="15">
      <c r="A4" s="35" t="s">
        <v>13</v>
      </c>
      <c r="B4" s="36"/>
      <c r="C4" s="36"/>
      <c r="D4" s="5"/>
      <c r="E4" s="5"/>
      <c r="F4" s="5"/>
      <c r="G4" s="5"/>
      <c r="H4" s="37" t="s">
        <v>15</v>
      </c>
      <c r="I4" s="37"/>
      <c r="J4" s="37"/>
      <c r="K4" s="36"/>
      <c r="L4" s="36"/>
      <c r="M4" s="5"/>
      <c r="N4" s="6"/>
    </row>
    <row r="5" spans="1:14" ht="15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5"/>
      <c r="K5" s="5"/>
      <c r="L5" s="5"/>
      <c r="M5" s="5"/>
      <c r="N5" s="6"/>
    </row>
    <row r="6" spans="1:14" ht="15">
      <c r="A6" s="35" t="s">
        <v>21</v>
      </c>
      <c r="B6" s="36"/>
      <c r="C6" s="36"/>
      <c r="D6" s="27"/>
      <c r="E6" s="27"/>
      <c r="F6" s="27"/>
      <c r="G6" s="27"/>
      <c r="H6" s="27"/>
      <c r="I6" s="27"/>
      <c r="J6" s="5"/>
      <c r="K6" s="5"/>
      <c r="L6" s="5"/>
      <c r="M6" s="5"/>
      <c r="N6" s="6"/>
    </row>
    <row r="7" spans="1:14" ht="15">
      <c r="A7" s="35" t="s">
        <v>22</v>
      </c>
      <c r="B7" s="36"/>
      <c r="C7" s="36"/>
      <c r="D7" s="27"/>
      <c r="E7" s="27"/>
      <c r="F7" s="27"/>
      <c r="G7" s="27"/>
      <c r="H7" s="27"/>
      <c r="I7" s="27"/>
      <c r="J7" s="5"/>
      <c r="K7" s="5"/>
      <c r="L7" s="5"/>
      <c r="M7" s="5"/>
      <c r="N7" s="6"/>
    </row>
    <row r="8" spans="1:14" ht="15">
      <c r="A8" s="38"/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4"/>
      <c r="B10" s="47" t="s">
        <v>1</v>
      </c>
      <c r="C10" s="48"/>
      <c r="D10" s="49"/>
      <c r="E10" s="47" t="s">
        <v>2</v>
      </c>
      <c r="F10" s="48"/>
      <c r="G10" s="48"/>
      <c r="H10" s="48"/>
      <c r="I10" s="48"/>
      <c r="J10" s="48"/>
      <c r="K10" s="48"/>
      <c r="L10" s="48"/>
      <c r="M10" s="49"/>
      <c r="N10" s="10" t="s">
        <v>3</v>
      </c>
    </row>
    <row r="11" spans="1:14" ht="15" customHeight="1">
      <c r="A11" s="4"/>
      <c r="B11" s="40" t="s">
        <v>17</v>
      </c>
      <c r="C11" s="40" t="s">
        <v>18</v>
      </c>
      <c r="D11" s="40" t="s">
        <v>4</v>
      </c>
      <c r="E11" s="30" t="s">
        <v>5</v>
      </c>
      <c r="F11" s="42" t="s">
        <v>35</v>
      </c>
      <c r="G11" s="54" t="s">
        <v>6</v>
      </c>
      <c r="H11" s="30" t="s">
        <v>7</v>
      </c>
      <c r="I11" s="54" t="s">
        <v>8</v>
      </c>
      <c r="J11" s="30" t="s">
        <v>19</v>
      </c>
      <c r="K11" s="56" t="s">
        <v>6</v>
      </c>
      <c r="L11" s="30" t="s">
        <v>48</v>
      </c>
      <c r="M11" s="54" t="s">
        <v>8</v>
      </c>
      <c r="N11" s="30" t="s">
        <v>20</v>
      </c>
    </row>
    <row r="12" spans="1:14" ht="30.75" customHeight="1">
      <c r="A12" s="4"/>
      <c r="B12" s="41"/>
      <c r="C12" s="41"/>
      <c r="D12" s="41"/>
      <c r="E12" s="31"/>
      <c r="F12" s="43"/>
      <c r="G12" s="55"/>
      <c r="H12" s="31"/>
      <c r="I12" s="55"/>
      <c r="J12" s="31"/>
      <c r="K12" s="57"/>
      <c r="L12" s="31"/>
      <c r="M12" s="55"/>
      <c r="N12" s="31"/>
    </row>
    <row r="13" spans="1:14" ht="15">
      <c r="A13" s="4"/>
      <c r="B13" s="58">
        <v>43626</v>
      </c>
      <c r="C13" s="58">
        <v>43633</v>
      </c>
      <c r="D13" s="59">
        <v>75</v>
      </c>
      <c r="E13" s="59">
        <v>0</v>
      </c>
      <c r="F13" s="59">
        <v>2</v>
      </c>
      <c r="G13" s="60" t="s">
        <v>31</v>
      </c>
      <c r="H13" s="59">
        <v>7</v>
      </c>
      <c r="I13" s="61" t="s">
        <v>8</v>
      </c>
      <c r="J13" s="62">
        <f>F13*H13</f>
        <v>14</v>
      </c>
      <c r="K13" s="61" t="s">
        <v>31</v>
      </c>
      <c r="L13" s="62">
        <v>0.71</v>
      </c>
      <c r="M13" s="61" t="s">
        <v>8</v>
      </c>
      <c r="N13" s="25">
        <f>J13*L13</f>
        <v>9.94</v>
      </c>
    </row>
    <row r="14" spans="1:14" ht="15">
      <c r="A14" s="4">
        <v>1</v>
      </c>
      <c r="B14" s="9"/>
      <c r="C14" s="9"/>
      <c r="D14" s="9"/>
      <c r="E14" s="9"/>
      <c r="F14" s="9"/>
      <c r="G14" s="63" t="s">
        <v>6</v>
      </c>
      <c r="H14" s="9"/>
      <c r="I14" s="64" t="s">
        <v>8</v>
      </c>
      <c r="J14" s="28">
        <f>SUM(F14*H14)</f>
        <v>0</v>
      </c>
      <c r="K14" s="64" t="s">
        <v>6</v>
      </c>
      <c r="L14" s="28"/>
      <c r="M14" s="64" t="s">
        <v>8</v>
      </c>
      <c r="N14" s="29">
        <f>SUM(J14*L14)</f>
        <v>0</v>
      </c>
    </row>
    <row r="15" spans="1:14" ht="15">
      <c r="A15" s="4">
        <v>2</v>
      </c>
      <c r="B15" s="9"/>
      <c r="C15" s="9"/>
      <c r="D15" s="9"/>
      <c r="E15" s="9"/>
      <c r="F15" s="9"/>
      <c r="G15" s="63" t="s">
        <v>6</v>
      </c>
      <c r="H15" s="9"/>
      <c r="I15" s="64" t="s">
        <v>8</v>
      </c>
      <c r="J15" s="28">
        <f aca="true" t="shared" si="0" ref="J15:J26">SUM(F15*H15)</f>
        <v>0</v>
      </c>
      <c r="K15" s="64" t="s">
        <v>6</v>
      </c>
      <c r="L15" s="28"/>
      <c r="M15" s="64" t="s">
        <v>8</v>
      </c>
      <c r="N15" s="29">
        <f aca="true" t="shared" si="1" ref="N15:N26">SUM(J15*L15)</f>
        <v>0</v>
      </c>
    </row>
    <row r="16" spans="1:14" ht="15">
      <c r="A16" s="4">
        <v>3</v>
      </c>
      <c r="B16" s="9"/>
      <c r="C16" s="9"/>
      <c r="D16" s="9"/>
      <c r="E16" s="9"/>
      <c r="F16" s="9"/>
      <c r="G16" s="63" t="s">
        <v>6</v>
      </c>
      <c r="H16" s="9"/>
      <c r="I16" s="64" t="s">
        <v>8</v>
      </c>
      <c r="J16" s="28">
        <f t="shared" si="0"/>
        <v>0</v>
      </c>
      <c r="K16" s="64" t="s">
        <v>6</v>
      </c>
      <c r="L16" s="28"/>
      <c r="M16" s="64" t="s">
        <v>8</v>
      </c>
      <c r="N16" s="29">
        <f t="shared" si="1"/>
        <v>0</v>
      </c>
    </row>
    <row r="17" spans="1:14" ht="15">
      <c r="A17" s="4">
        <v>4</v>
      </c>
      <c r="B17" s="9"/>
      <c r="C17" s="9"/>
      <c r="D17" s="9"/>
      <c r="E17" s="9"/>
      <c r="F17" s="9"/>
      <c r="G17" s="63" t="s">
        <v>6</v>
      </c>
      <c r="H17" s="9"/>
      <c r="I17" s="64" t="s">
        <v>8</v>
      </c>
      <c r="J17" s="28">
        <f t="shared" si="0"/>
        <v>0</v>
      </c>
      <c r="K17" s="64" t="s">
        <v>6</v>
      </c>
      <c r="L17" s="28"/>
      <c r="M17" s="64" t="s">
        <v>8</v>
      </c>
      <c r="N17" s="29">
        <f t="shared" si="1"/>
        <v>0</v>
      </c>
    </row>
    <row r="18" spans="1:14" ht="15">
      <c r="A18" s="4">
        <v>5</v>
      </c>
      <c r="B18" s="9"/>
      <c r="C18" s="9"/>
      <c r="D18" s="9"/>
      <c r="E18" s="9"/>
      <c r="F18" s="9"/>
      <c r="G18" s="63" t="s">
        <v>6</v>
      </c>
      <c r="H18" s="9"/>
      <c r="I18" s="64" t="s">
        <v>8</v>
      </c>
      <c r="J18" s="28">
        <f t="shared" si="0"/>
        <v>0</v>
      </c>
      <c r="K18" s="64" t="s">
        <v>6</v>
      </c>
      <c r="L18" s="28"/>
      <c r="M18" s="64" t="s">
        <v>8</v>
      </c>
      <c r="N18" s="29">
        <f t="shared" si="1"/>
        <v>0</v>
      </c>
    </row>
    <row r="19" spans="1:14" ht="15">
      <c r="A19" s="4">
        <v>6</v>
      </c>
      <c r="B19" s="9"/>
      <c r="C19" s="9"/>
      <c r="D19" s="9"/>
      <c r="E19" s="9"/>
      <c r="F19" s="9"/>
      <c r="G19" s="63" t="s">
        <v>6</v>
      </c>
      <c r="H19" s="9"/>
      <c r="I19" s="64" t="s">
        <v>8</v>
      </c>
      <c r="J19" s="28">
        <f t="shared" si="0"/>
        <v>0</v>
      </c>
      <c r="K19" s="64" t="s">
        <v>6</v>
      </c>
      <c r="L19" s="28"/>
      <c r="M19" s="64" t="s">
        <v>8</v>
      </c>
      <c r="N19" s="29">
        <f t="shared" si="1"/>
        <v>0</v>
      </c>
    </row>
    <row r="20" spans="1:14" ht="15">
      <c r="A20" s="4">
        <v>7</v>
      </c>
      <c r="B20" s="9"/>
      <c r="C20" s="9"/>
      <c r="D20" s="9"/>
      <c r="E20" s="9"/>
      <c r="F20" s="9"/>
      <c r="G20" s="63" t="s">
        <v>6</v>
      </c>
      <c r="H20" s="9"/>
      <c r="I20" s="64" t="s">
        <v>8</v>
      </c>
      <c r="J20" s="28">
        <f t="shared" si="0"/>
        <v>0</v>
      </c>
      <c r="K20" s="64" t="s">
        <v>6</v>
      </c>
      <c r="L20" s="28"/>
      <c r="M20" s="64" t="s">
        <v>8</v>
      </c>
      <c r="N20" s="29">
        <f t="shared" si="1"/>
        <v>0</v>
      </c>
    </row>
    <row r="21" spans="1:14" ht="15">
      <c r="A21" s="4">
        <v>8</v>
      </c>
      <c r="B21" s="9"/>
      <c r="C21" s="9"/>
      <c r="D21" s="9"/>
      <c r="E21" s="9"/>
      <c r="F21" s="9"/>
      <c r="G21" s="63" t="s">
        <v>6</v>
      </c>
      <c r="H21" s="9"/>
      <c r="I21" s="64" t="s">
        <v>8</v>
      </c>
      <c r="J21" s="28">
        <f t="shared" si="0"/>
        <v>0</v>
      </c>
      <c r="K21" s="64" t="s">
        <v>6</v>
      </c>
      <c r="L21" s="28"/>
      <c r="M21" s="64" t="s">
        <v>8</v>
      </c>
      <c r="N21" s="29">
        <f t="shared" si="1"/>
        <v>0</v>
      </c>
    </row>
    <row r="22" spans="1:14" ht="15">
      <c r="A22" s="4">
        <v>9</v>
      </c>
      <c r="B22" s="9"/>
      <c r="C22" s="9"/>
      <c r="D22" s="9"/>
      <c r="E22" s="9"/>
      <c r="F22" s="9"/>
      <c r="G22" s="63" t="s">
        <v>6</v>
      </c>
      <c r="H22" s="9"/>
      <c r="I22" s="64" t="s">
        <v>8</v>
      </c>
      <c r="J22" s="28">
        <f t="shared" si="0"/>
        <v>0</v>
      </c>
      <c r="K22" s="64" t="s">
        <v>6</v>
      </c>
      <c r="L22" s="28"/>
      <c r="M22" s="64" t="s">
        <v>8</v>
      </c>
      <c r="N22" s="29">
        <f t="shared" si="1"/>
        <v>0</v>
      </c>
    </row>
    <row r="23" spans="1:14" ht="15">
      <c r="A23" s="4">
        <v>10</v>
      </c>
      <c r="B23" s="9"/>
      <c r="C23" s="9"/>
      <c r="D23" s="9"/>
      <c r="E23" s="9"/>
      <c r="F23" s="9"/>
      <c r="G23" s="63" t="s">
        <v>6</v>
      </c>
      <c r="H23" s="9"/>
      <c r="I23" s="64" t="s">
        <v>8</v>
      </c>
      <c r="J23" s="28">
        <f t="shared" si="0"/>
        <v>0</v>
      </c>
      <c r="K23" s="64" t="s">
        <v>6</v>
      </c>
      <c r="L23" s="28"/>
      <c r="M23" s="64" t="s">
        <v>8</v>
      </c>
      <c r="N23" s="29">
        <f t="shared" si="1"/>
        <v>0</v>
      </c>
    </row>
    <row r="24" spans="1:14" ht="15">
      <c r="A24" s="4">
        <v>11</v>
      </c>
      <c r="B24" s="9"/>
      <c r="C24" s="9"/>
      <c r="D24" s="9"/>
      <c r="E24" s="9"/>
      <c r="F24" s="9"/>
      <c r="G24" s="63" t="s">
        <v>6</v>
      </c>
      <c r="H24" s="9"/>
      <c r="I24" s="64" t="s">
        <v>8</v>
      </c>
      <c r="J24" s="28">
        <f t="shared" si="0"/>
        <v>0</v>
      </c>
      <c r="K24" s="64" t="s">
        <v>6</v>
      </c>
      <c r="L24" s="28"/>
      <c r="M24" s="64" t="s">
        <v>8</v>
      </c>
      <c r="N24" s="29">
        <f t="shared" si="1"/>
        <v>0</v>
      </c>
    </row>
    <row r="25" spans="1:14" ht="15">
      <c r="A25" s="4">
        <v>12</v>
      </c>
      <c r="B25" s="9"/>
      <c r="C25" s="9"/>
      <c r="D25" s="9"/>
      <c r="E25" s="9"/>
      <c r="F25" s="9"/>
      <c r="G25" s="63" t="s">
        <v>6</v>
      </c>
      <c r="H25" s="9"/>
      <c r="I25" s="64" t="s">
        <v>8</v>
      </c>
      <c r="J25" s="28">
        <f t="shared" si="0"/>
        <v>0</v>
      </c>
      <c r="K25" s="64" t="s">
        <v>6</v>
      </c>
      <c r="L25" s="28"/>
      <c r="M25" s="64" t="s">
        <v>8</v>
      </c>
      <c r="N25" s="29">
        <f t="shared" si="1"/>
        <v>0</v>
      </c>
    </row>
    <row r="26" spans="1:14" ht="15">
      <c r="A26" s="4">
        <v>13</v>
      </c>
      <c r="B26" s="9"/>
      <c r="C26" s="9"/>
      <c r="D26" s="9"/>
      <c r="E26" s="9"/>
      <c r="F26" s="9"/>
      <c r="G26" s="63" t="s">
        <v>6</v>
      </c>
      <c r="H26" s="9"/>
      <c r="I26" s="64" t="s">
        <v>8</v>
      </c>
      <c r="J26" s="28">
        <f t="shared" si="0"/>
        <v>0</v>
      </c>
      <c r="K26" s="64" t="s">
        <v>6</v>
      </c>
      <c r="L26" s="28"/>
      <c r="M26" s="64" t="s">
        <v>8</v>
      </c>
      <c r="N26" s="29">
        <f t="shared" si="1"/>
        <v>0</v>
      </c>
    </row>
    <row r="27" spans="1:14" ht="15">
      <c r="A27" s="9"/>
      <c r="B27" s="32" t="s">
        <v>3</v>
      </c>
      <c r="C27" s="33"/>
      <c r="D27" s="34"/>
      <c r="E27" s="9">
        <f>SUM(E14:E26)</f>
        <v>0</v>
      </c>
      <c r="F27" s="9">
        <f>SUM(F14:F26)</f>
        <v>0</v>
      </c>
      <c r="G27" s="9"/>
      <c r="H27" s="9">
        <f>SUM(H14:H26)</f>
        <v>0</v>
      </c>
      <c r="I27" s="9"/>
      <c r="J27" s="9">
        <f>SUM(J14:J26)</f>
        <v>0</v>
      </c>
      <c r="K27" s="9"/>
      <c r="L27" s="9">
        <f>SUM(L14:L26)</f>
        <v>0</v>
      </c>
      <c r="M27" s="9"/>
      <c r="N27" s="26">
        <f>SUM(N14:N26)</f>
        <v>0</v>
      </c>
    </row>
    <row r="29" ht="15">
      <c r="A29" t="s">
        <v>43</v>
      </c>
    </row>
    <row r="30" ht="15">
      <c r="A30" t="s">
        <v>32</v>
      </c>
    </row>
    <row r="31" ht="15">
      <c r="A31" t="s">
        <v>16</v>
      </c>
    </row>
    <row r="32" spans="1:8" ht="15">
      <c r="A32" t="s">
        <v>10</v>
      </c>
      <c r="H32" t="s">
        <v>9</v>
      </c>
    </row>
    <row r="36" ht="15">
      <c r="A36" s="73" t="s">
        <v>45</v>
      </c>
    </row>
  </sheetData>
  <sheetProtection/>
  <mergeCells count="25">
    <mergeCell ref="A1:N1"/>
    <mergeCell ref="A3:C3"/>
    <mergeCell ref="A4:C4"/>
    <mergeCell ref="A5:I5"/>
    <mergeCell ref="A6:C6"/>
    <mergeCell ref="H4:L4"/>
    <mergeCell ref="H2:K2"/>
    <mergeCell ref="A7:C7"/>
    <mergeCell ref="A8:D8"/>
    <mergeCell ref="B10:D10"/>
    <mergeCell ref="E10:M10"/>
    <mergeCell ref="N11:N12"/>
    <mergeCell ref="B27:D27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9">
      <selection activeCell="A36" sqref="A36"/>
    </sheetView>
  </sheetViews>
  <sheetFormatPr defaultColWidth="11.421875" defaultRowHeight="15"/>
  <cols>
    <col min="5" max="5" width="23.00390625" style="0" customWidth="1"/>
    <col min="6" max="6" width="22.140625" style="0" customWidth="1"/>
  </cols>
  <sheetData>
    <row r="1" spans="1:14" ht="18.75">
      <c r="A1" s="44" t="s">
        <v>58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1" t="s">
        <v>11</v>
      </c>
      <c r="B2" s="2"/>
      <c r="C2" s="2"/>
      <c r="D2" s="2"/>
      <c r="E2" s="2"/>
      <c r="F2" s="2"/>
      <c r="G2" s="2"/>
      <c r="H2" s="37" t="s">
        <v>14</v>
      </c>
      <c r="I2" s="37"/>
      <c r="J2" s="36"/>
      <c r="K2" s="36"/>
      <c r="L2" s="2"/>
      <c r="M2" s="2"/>
      <c r="N2" s="3"/>
    </row>
    <row r="3" spans="1:14" ht="15">
      <c r="A3" s="35" t="s">
        <v>12</v>
      </c>
      <c r="B3" s="36"/>
      <c r="C3" s="36"/>
      <c r="D3" s="5"/>
      <c r="E3" s="5"/>
      <c r="F3" s="5"/>
      <c r="G3" s="5"/>
      <c r="L3" s="5"/>
      <c r="M3" s="5"/>
      <c r="N3" s="6"/>
    </row>
    <row r="4" spans="1:14" ht="15">
      <c r="A4" s="35" t="s">
        <v>13</v>
      </c>
      <c r="B4" s="36"/>
      <c r="C4" s="36"/>
      <c r="D4" s="5"/>
      <c r="E4" s="5"/>
      <c r="F4" s="5"/>
      <c r="G4" s="5"/>
      <c r="H4" s="37" t="s">
        <v>15</v>
      </c>
      <c r="I4" s="37"/>
      <c r="J4" s="37"/>
      <c r="K4" s="36"/>
      <c r="L4" s="36"/>
      <c r="M4" s="5"/>
      <c r="N4" s="6"/>
    </row>
    <row r="5" spans="1:14" ht="15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5"/>
      <c r="K5" s="5"/>
      <c r="L5" s="5"/>
      <c r="M5" s="5"/>
      <c r="N5" s="6"/>
    </row>
    <row r="6" spans="1:14" ht="15">
      <c r="A6" s="35" t="s">
        <v>21</v>
      </c>
      <c r="B6" s="36"/>
      <c r="C6" s="36"/>
      <c r="D6" s="27"/>
      <c r="E6" s="27"/>
      <c r="F6" s="27"/>
      <c r="G6" s="27"/>
      <c r="H6" s="27"/>
      <c r="I6" s="27"/>
      <c r="J6" s="5"/>
      <c r="K6" s="5"/>
      <c r="L6" s="5"/>
      <c r="M6" s="5"/>
      <c r="N6" s="6"/>
    </row>
    <row r="7" spans="1:14" ht="15">
      <c r="A7" s="35" t="s">
        <v>22</v>
      </c>
      <c r="B7" s="36"/>
      <c r="C7" s="36"/>
      <c r="D7" s="27"/>
      <c r="E7" s="27"/>
      <c r="F7" s="27"/>
      <c r="G7" s="27"/>
      <c r="H7" s="27"/>
      <c r="I7" s="27"/>
      <c r="J7" s="5"/>
      <c r="K7" s="5"/>
      <c r="L7" s="5"/>
      <c r="M7" s="5"/>
      <c r="N7" s="6"/>
    </row>
    <row r="8" spans="1:14" ht="15">
      <c r="A8" s="38"/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4"/>
      <c r="B10" s="47" t="s">
        <v>1</v>
      </c>
      <c r="C10" s="48"/>
      <c r="D10" s="49"/>
      <c r="E10" s="47" t="s">
        <v>2</v>
      </c>
      <c r="F10" s="48"/>
      <c r="G10" s="48"/>
      <c r="H10" s="48"/>
      <c r="I10" s="48"/>
      <c r="J10" s="48"/>
      <c r="K10" s="48"/>
      <c r="L10" s="48"/>
      <c r="M10" s="49"/>
      <c r="N10" s="10" t="s">
        <v>3</v>
      </c>
    </row>
    <row r="11" spans="1:14" ht="15" customHeight="1">
      <c r="A11" s="4"/>
      <c r="B11" s="40" t="s">
        <v>17</v>
      </c>
      <c r="C11" s="40" t="s">
        <v>18</v>
      </c>
      <c r="D11" s="40" t="s">
        <v>4</v>
      </c>
      <c r="E11" s="30" t="s">
        <v>5</v>
      </c>
      <c r="F11" s="42" t="s">
        <v>35</v>
      </c>
      <c r="G11" s="54" t="s">
        <v>6</v>
      </c>
      <c r="H11" s="30" t="s">
        <v>7</v>
      </c>
      <c r="I11" s="54" t="s">
        <v>8</v>
      </c>
      <c r="J11" s="30" t="s">
        <v>19</v>
      </c>
      <c r="K11" s="56" t="s">
        <v>6</v>
      </c>
      <c r="L11" s="30" t="s">
        <v>48</v>
      </c>
      <c r="M11" s="54" t="s">
        <v>8</v>
      </c>
      <c r="N11" s="30" t="s">
        <v>20</v>
      </c>
    </row>
    <row r="12" spans="1:14" ht="15">
      <c r="A12" s="4"/>
      <c r="B12" s="41"/>
      <c r="C12" s="41"/>
      <c r="D12" s="41"/>
      <c r="E12" s="31"/>
      <c r="F12" s="43"/>
      <c r="G12" s="55"/>
      <c r="H12" s="31"/>
      <c r="I12" s="55"/>
      <c r="J12" s="31"/>
      <c r="K12" s="57"/>
      <c r="L12" s="31"/>
      <c r="M12" s="55"/>
      <c r="N12" s="31"/>
    </row>
    <row r="13" spans="1:14" ht="15">
      <c r="A13" s="4"/>
      <c r="B13" s="58">
        <v>43626</v>
      </c>
      <c r="C13" s="58">
        <v>43633</v>
      </c>
      <c r="D13" s="59">
        <v>75</v>
      </c>
      <c r="E13" s="59">
        <v>0</v>
      </c>
      <c r="F13" s="59">
        <v>2</v>
      </c>
      <c r="G13" s="60" t="s">
        <v>31</v>
      </c>
      <c r="H13" s="59">
        <v>7</v>
      </c>
      <c r="I13" s="61" t="s">
        <v>8</v>
      </c>
      <c r="J13" s="62">
        <f>F13*H13</f>
        <v>14</v>
      </c>
      <c r="K13" s="61" t="s">
        <v>31</v>
      </c>
      <c r="L13" s="62">
        <v>0.71</v>
      </c>
      <c r="M13" s="61" t="s">
        <v>8</v>
      </c>
      <c r="N13" s="25">
        <f>J13*L13</f>
        <v>9.94</v>
      </c>
    </row>
    <row r="14" spans="1:14" ht="15">
      <c r="A14" s="4">
        <v>1</v>
      </c>
      <c r="B14" s="9"/>
      <c r="C14" s="9"/>
      <c r="D14" s="9"/>
      <c r="E14" s="9"/>
      <c r="F14" s="9"/>
      <c r="G14" s="63" t="s">
        <v>6</v>
      </c>
      <c r="H14" s="9"/>
      <c r="I14" s="64" t="s">
        <v>8</v>
      </c>
      <c r="J14" s="28">
        <f>SUM(F14*H14)</f>
        <v>0</v>
      </c>
      <c r="K14" s="64" t="s">
        <v>6</v>
      </c>
      <c r="L14" s="28"/>
      <c r="M14" s="64" t="s">
        <v>8</v>
      </c>
      <c r="N14" s="29">
        <f>SUM(J14*L14)</f>
        <v>0</v>
      </c>
    </row>
    <row r="15" spans="1:14" ht="15">
      <c r="A15" s="4">
        <v>2</v>
      </c>
      <c r="B15" s="9"/>
      <c r="C15" s="9"/>
      <c r="D15" s="9"/>
      <c r="E15" s="9"/>
      <c r="F15" s="9"/>
      <c r="G15" s="63" t="s">
        <v>6</v>
      </c>
      <c r="H15" s="9"/>
      <c r="I15" s="64" t="s">
        <v>8</v>
      </c>
      <c r="J15" s="28">
        <f aca="true" t="shared" si="0" ref="J15:J26">SUM(F15*H15)</f>
        <v>0</v>
      </c>
      <c r="K15" s="64" t="s">
        <v>6</v>
      </c>
      <c r="L15" s="28"/>
      <c r="M15" s="64" t="s">
        <v>8</v>
      </c>
      <c r="N15" s="29">
        <f aca="true" t="shared" si="1" ref="N15:N26">SUM(J15*L15)</f>
        <v>0</v>
      </c>
    </row>
    <row r="16" spans="1:14" ht="15">
      <c r="A16" s="4">
        <v>3</v>
      </c>
      <c r="B16" s="9"/>
      <c r="C16" s="9"/>
      <c r="D16" s="9"/>
      <c r="E16" s="9"/>
      <c r="F16" s="9"/>
      <c r="G16" s="63" t="s">
        <v>6</v>
      </c>
      <c r="H16" s="9"/>
      <c r="I16" s="64" t="s">
        <v>8</v>
      </c>
      <c r="J16" s="28">
        <f t="shared" si="0"/>
        <v>0</v>
      </c>
      <c r="K16" s="64" t="s">
        <v>6</v>
      </c>
      <c r="L16" s="28"/>
      <c r="M16" s="64" t="s">
        <v>8</v>
      </c>
      <c r="N16" s="29">
        <f t="shared" si="1"/>
        <v>0</v>
      </c>
    </row>
    <row r="17" spans="1:14" ht="15">
      <c r="A17" s="4">
        <v>4</v>
      </c>
      <c r="B17" s="9"/>
      <c r="C17" s="9"/>
      <c r="D17" s="9"/>
      <c r="E17" s="9"/>
      <c r="F17" s="9"/>
      <c r="G17" s="63" t="s">
        <v>6</v>
      </c>
      <c r="H17" s="9"/>
      <c r="I17" s="64" t="s">
        <v>8</v>
      </c>
      <c r="J17" s="28">
        <f t="shared" si="0"/>
        <v>0</v>
      </c>
      <c r="K17" s="64" t="s">
        <v>6</v>
      </c>
      <c r="L17" s="28"/>
      <c r="M17" s="64" t="s">
        <v>8</v>
      </c>
      <c r="N17" s="29">
        <f t="shared" si="1"/>
        <v>0</v>
      </c>
    </row>
    <row r="18" spans="1:14" ht="15">
      <c r="A18" s="4">
        <v>5</v>
      </c>
      <c r="B18" s="9"/>
      <c r="C18" s="9"/>
      <c r="D18" s="9"/>
      <c r="E18" s="9"/>
      <c r="F18" s="9"/>
      <c r="G18" s="63" t="s">
        <v>6</v>
      </c>
      <c r="H18" s="9"/>
      <c r="I18" s="64" t="s">
        <v>8</v>
      </c>
      <c r="J18" s="28">
        <f t="shared" si="0"/>
        <v>0</v>
      </c>
      <c r="K18" s="64" t="s">
        <v>6</v>
      </c>
      <c r="L18" s="28"/>
      <c r="M18" s="64" t="s">
        <v>8</v>
      </c>
      <c r="N18" s="29">
        <f t="shared" si="1"/>
        <v>0</v>
      </c>
    </row>
    <row r="19" spans="1:14" ht="15">
      <c r="A19" s="4">
        <v>6</v>
      </c>
      <c r="B19" s="9"/>
      <c r="C19" s="9"/>
      <c r="D19" s="9"/>
      <c r="E19" s="9"/>
      <c r="F19" s="9"/>
      <c r="G19" s="63" t="s">
        <v>6</v>
      </c>
      <c r="H19" s="9"/>
      <c r="I19" s="64" t="s">
        <v>8</v>
      </c>
      <c r="J19" s="28">
        <f t="shared" si="0"/>
        <v>0</v>
      </c>
      <c r="K19" s="64" t="s">
        <v>6</v>
      </c>
      <c r="L19" s="28"/>
      <c r="M19" s="64" t="s">
        <v>8</v>
      </c>
      <c r="N19" s="29">
        <f t="shared" si="1"/>
        <v>0</v>
      </c>
    </row>
    <row r="20" spans="1:14" ht="15">
      <c r="A20" s="4">
        <v>7</v>
      </c>
      <c r="B20" s="9"/>
      <c r="C20" s="9"/>
      <c r="D20" s="9"/>
      <c r="E20" s="9"/>
      <c r="F20" s="9"/>
      <c r="G20" s="63" t="s">
        <v>6</v>
      </c>
      <c r="H20" s="9"/>
      <c r="I20" s="64" t="s">
        <v>8</v>
      </c>
      <c r="J20" s="28">
        <f t="shared" si="0"/>
        <v>0</v>
      </c>
      <c r="K20" s="64" t="s">
        <v>6</v>
      </c>
      <c r="L20" s="28"/>
      <c r="M20" s="64" t="s">
        <v>8</v>
      </c>
      <c r="N20" s="29">
        <f t="shared" si="1"/>
        <v>0</v>
      </c>
    </row>
    <row r="21" spans="1:14" ht="15">
      <c r="A21" s="4">
        <v>8</v>
      </c>
      <c r="B21" s="9"/>
      <c r="C21" s="9"/>
      <c r="D21" s="9"/>
      <c r="E21" s="9"/>
      <c r="F21" s="9"/>
      <c r="G21" s="63" t="s">
        <v>6</v>
      </c>
      <c r="H21" s="9"/>
      <c r="I21" s="64" t="s">
        <v>8</v>
      </c>
      <c r="J21" s="28">
        <f t="shared" si="0"/>
        <v>0</v>
      </c>
      <c r="K21" s="64" t="s">
        <v>6</v>
      </c>
      <c r="L21" s="28"/>
      <c r="M21" s="64" t="s">
        <v>8</v>
      </c>
      <c r="N21" s="29">
        <f t="shared" si="1"/>
        <v>0</v>
      </c>
    </row>
    <row r="22" spans="1:14" ht="15">
      <c r="A22" s="4">
        <v>9</v>
      </c>
      <c r="B22" s="9"/>
      <c r="C22" s="9"/>
      <c r="D22" s="9"/>
      <c r="E22" s="9"/>
      <c r="F22" s="9"/>
      <c r="G22" s="63" t="s">
        <v>6</v>
      </c>
      <c r="H22" s="9"/>
      <c r="I22" s="64" t="s">
        <v>8</v>
      </c>
      <c r="J22" s="28">
        <f t="shared" si="0"/>
        <v>0</v>
      </c>
      <c r="K22" s="64" t="s">
        <v>6</v>
      </c>
      <c r="L22" s="28"/>
      <c r="M22" s="64" t="s">
        <v>8</v>
      </c>
      <c r="N22" s="29">
        <f t="shared" si="1"/>
        <v>0</v>
      </c>
    </row>
    <row r="23" spans="1:14" ht="15">
      <c r="A23" s="4">
        <v>10</v>
      </c>
      <c r="B23" s="9"/>
      <c r="C23" s="9"/>
      <c r="D23" s="9"/>
      <c r="E23" s="9"/>
      <c r="F23" s="9"/>
      <c r="G23" s="63" t="s">
        <v>6</v>
      </c>
      <c r="H23" s="9"/>
      <c r="I23" s="64" t="s">
        <v>8</v>
      </c>
      <c r="J23" s="28">
        <f t="shared" si="0"/>
        <v>0</v>
      </c>
      <c r="K23" s="64" t="s">
        <v>6</v>
      </c>
      <c r="L23" s="28"/>
      <c r="M23" s="64" t="s">
        <v>8</v>
      </c>
      <c r="N23" s="29">
        <f t="shared" si="1"/>
        <v>0</v>
      </c>
    </row>
    <row r="24" spans="1:14" ht="15">
      <c r="A24" s="4">
        <v>11</v>
      </c>
      <c r="B24" s="9"/>
      <c r="C24" s="9"/>
      <c r="D24" s="9"/>
      <c r="E24" s="9"/>
      <c r="F24" s="9"/>
      <c r="G24" s="63" t="s">
        <v>6</v>
      </c>
      <c r="H24" s="9"/>
      <c r="I24" s="64" t="s">
        <v>8</v>
      </c>
      <c r="J24" s="28">
        <f t="shared" si="0"/>
        <v>0</v>
      </c>
      <c r="K24" s="64" t="s">
        <v>6</v>
      </c>
      <c r="L24" s="28"/>
      <c r="M24" s="64" t="s">
        <v>8</v>
      </c>
      <c r="N24" s="29">
        <f t="shared" si="1"/>
        <v>0</v>
      </c>
    </row>
    <row r="25" spans="1:14" ht="15">
      <c r="A25" s="4">
        <v>12</v>
      </c>
      <c r="B25" s="9"/>
      <c r="C25" s="9"/>
      <c r="D25" s="9"/>
      <c r="E25" s="9"/>
      <c r="F25" s="9"/>
      <c r="G25" s="63" t="s">
        <v>6</v>
      </c>
      <c r="H25" s="9"/>
      <c r="I25" s="64" t="s">
        <v>8</v>
      </c>
      <c r="J25" s="28">
        <f t="shared" si="0"/>
        <v>0</v>
      </c>
      <c r="K25" s="64" t="s">
        <v>6</v>
      </c>
      <c r="L25" s="28"/>
      <c r="M25" s="64" t="s">
        <v>8</v>
      </c>
      <c r="N25" s="29">
        <f t="shared" si="1"/>
        <v>0</v>
      </c>
    </row>
    <row r="26" spans="1:14" ht="15">
      <c r="A26" s="4">
        <v>13</v>
      </c>
      <c r="B26" s="9"/>
      <c r="C26" s="9"/>
      <c r="D26" s="9"/>
      <c r="E26" s="9"/>
      <c r="F26" s="9"/>
      <c r="G26" s="63" t="s">
        <v>6</v>
      </c>
      <c r="H26" s="9"/>
      <c r="I26" s="64" t="s">
        <v>8</v>
      </c>
      <c r="J26" s="28">
        <f t="shared" si="0"/>
        <v>0</v>
      </c>
      <c r="K26" s="64" t="s">
        <v>6</v>
      </c>
      <c r="L26" s="28"/>
      <c r="M26" s="64" t="s">
        <v>8</v>
      </c>
      <c r="N26" s="29">
        <f t="shared" si="1"/>
        <v>0</v>
      </c>
    </row>
    <row r="27" spans="1:14" ht="15">
      <c r="A27" s="9"/>
      <c r="B27" s="32" t="s">
        <v>3</v>
      </c>
      <c r="C27" s="33"/>
      <c r="D27" s="34"/>
      <c r="E27" s="9">
        <f>SUM(E14:E26)</f>
        <v>0</v>
      </c>
      <c r="F27" s="9">
        <f>SUM(F14:F26)</f>
        <v>0</v>
      </c>
      <c r="G27" s="9"/>
      <c r="H27" s="9">
        <f>SUM(H14:H26)</f>
        <v>0</v>
      </c>
      <c r="I27" s="9"/>
      <c r="J27" s="9">
        <f>SUM(J14:J26)</f>
        <v>0</v>
      </c>
      <c r="K27" s="9"/>
      <c r="L27" s="9">
        <f>SUM(L14:L26)</f>
        <v>0</v>
      </c>
      <c r="M27" s="9"/>
      <c r="N27" s="26">
        <f>SUM(N14:N26)</f>
        <v>0</v>
      </c>
    </row>
    <row r="29" ht="15">
      <c r="A29" t="s">
        <v>43</v>
      </c>
    </row>
    <row r="30" ht="15">
      <c r="A30" t="s">
        <v>32</v>
      </c>
    </row>
    <row r="31" ht="15">
      <c r="A31" t="s">
        <v>16</v>
      </c>
    </row>
    <row r="32" spans="1:8" ht="15">
      <c r="A32" t="s">
        <v>10</v>
      </c>
      <c r="H32" t="s">
        <v>9</v>
      </c>
    </row>
    <row r="36" ht="15">
      <c r="A36" s="73" t="s">
        <v>45</v>
      </c>
    </row>
  </sheetData>
  <sheetProtection/>
  <mergeCells count="25">
    <mergeCell ref="N11:N12"/>
    <mergeCell ref="B27:D27"/>
    <mergeCell ref="H2:K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A5:I5"/>
    <mergeCell ref="A6:C6"/>
    <mergeCell ref="A7:C7"/>
    <mergeCell ref="A8:D8"/>
    <mergeCell ref="B10:D10"/>
    <mergeCell ref="E10:M10"/>
    <mergeCell ref="A1:N1"/>
    <mergeCell ref="A3:C3"/>
    <mergeCell ref="A4:C4"/>
    <mergeCell ref="H4:L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22">
      <selection activeCell="M48" sqref="M48"/>
    </sheetView>
  </sheetViews>
  <sheetFormatPr defaultColWidth="11.421875" defaultRowHeight="15"/>
  <cols>
    <col min="3" max="3" width="14.140625" style="0" bestFit="1" customWidth="1"/>
    <col min="5" max="5" width="21.421875" style="0" customWidth="1"/>
    <col min="6" max="6" width="21.00390625" style="0" customWidth="1"/>
  </cols>
  <sheetData>
    <row r="1" spans="1:14" ht="18.75">
      <c r="A1" s="44" t="s">
        <v>59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1" t="s">
        <v>11</v>
      </c>
      <c r="B2" s="2"/>
      <c r="C2" s="2"/>
      <c r="D2" s="2"/>
      <c r="E2" s="2"/>
      <c r="F2" s="2"/>
      <c r="G2" s="2"/>
      <c r="H2" s="37" t="s">
        <v>14</v>
      </c>
      <c r="I2" s="37"/>
      <c r="J2" s="36"/>
      <c r="K2" s="36"/>
      <c r="L2" s="2"/>
      <c r="M2" s="2"/>
      <c r="N2" s="3"/>
    </row>
    <row r="3" spans="1:14" ht="15">
      <c r="A3" s="35" t="s">
        <v>12</v>
      </c>
      <c r="B3" s="36"/>
      <c r="C3" s="36"/>
      <c r="D3" s="5"/>
      <c r="E3" s="5"/>
      <c r="F3" s="5"/>
      <c r="G3" s="5"/>
      <c r="L3" s="5"/>
      <c r="M3" s="5"/>
      <c r="N3" s="6"/>
    </row>
    <row r="4" spans="1:14" ht="15">
      <c r="A4" s="35" t="s">
        <v>13</v>
      </c>
      <c r="B4" s="36"/>
      <c r="C4" s="36"/>
      <c r="D4" s="5"/>
      <c r="E4" s="5"/>
      <c r="F4" s="5"/>
      <c r="G4" s="5"/>
      <c r="H4" s="37" t="s">
        <v>15</v>
      </c>
      <c r="I4" s="37"/>
      <c r="J4" s="37"/>
      <c r="K4" s="36"/>
      <c r="L4" s="36"/>
      <c r="M4" s="5"/>
      <c r="N4" s="6"/>
    </row>
    <row r="5" spans="1:14" ht="15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5"/>
      <c r="K5" s="5"/>
      <c r="L5" s="5"/>
      <c r="M5" s="5"/>
      <c r="N5" s="6"/>
    </row>
    <row r="6" spans="1:14" ht="15">
      <c r="A6" s="35" t="s">
        <v>21</v>
      </c>
      <c r="B6" s="36"/>
      <c r="C6" s="36"/>
      <c r="D6" s="27"/>
      <c r="E6" s="27"/>
      <c r="F6" s="27"/>
      <c r="G6" s="27"/>
      <c r="H6" s="27"/>
      <c r="I6" s="27"/>
      <c r="J6" s="5"/>
      <c r="K6" s="5"/>
      <c r="L6" s="5"/>
      <c r="M6" s="5"/>
      <c r="N6" s="6"/>
    </row>
    <row r="7" spans="1:14" ht="15">
      <c r="A7" s="35" t="s">
        <v>22</v>
      </c>
      <c r="B7" s="36"/>
      <c r="C7" s="36"/>
      <c r="D7" s="27"/>
      <c r="E7" s="27"/>
      <c r="F7" s="27"/>
      <c r="G7" s="27"/>
      <c r="H7" s="27"/>
      <c r="I7" s="27"/>
      <c r="J7" s="5"/>
      <c r="K7" s="5"/>
      <c r="L7" s="5"/>
      <c r="M7" s="5"/>
      <c r="N7" s="6"/>
    </row>
    <row r="8" spans="1:14" ht="15">
      <c r="A8" s="38"/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4"/>
      <c r="B10" s="47" t="s">
        <v>1</v>
      </c>
      <c r="C10" s="48"/>
      <c r="D10" s="49"/>
      <c r="E10" s="47" t="s">
        <v>2</v>
      </c>
      <c r="F10" s="48"/>
      <c r="G10" s="48"/>
      <c r="H10" s="48"/>
      <c r="I10" s="48"/>
      <c r="J10" s="48"/>
      <c r="K10" s="48"/>
      <c r="L10" s="48"/>
      <c r="M10" s="49"/>
      <c r="N10" s="10" t="s">
        <v>3</v>
      </c>
    </row>
    <row r="11" spans="1:14" ht="15" customHeight="1">
      <c r="A11" s="4"/>
      <c r="B11" s="40" t="s">
        <v>17</v>
      </c>
      <c r="C11" s="40" t="s">
        <v>18</v>
      </c>
      <c r="D11" s="40" t="s">
        <v>4</v>
      </c>
      <c r="E11" s="30" t="s">
        <v>5</v>
      </c>
      <c r="F11" s="42" t="s">
        <v>35</v>
      </c>
      <c r="G11" s="54" t="s">
        <v>6</v>
      </c>
      <c r="H11" s="30" t="s">
        <v>7</v>
      </c>
      <c r="I11" s="54" t="s">
        <v>8</v>
      </c>
      <c r="J11" s="30" t="s">
        <v>19</v>
      </c>
      <c r="K11" s="56" t="s">
        <v>6</v>
      </c>
      <c r="L11" s="30" t="s">
        <v>48</v>
      </c>
      <c r="M11" s="54" t="s">
        <v>8</v>
      </c>
      <c r="N11" s="30" t="s">
        <v>20</v>
      </c>
    </row>
    <row r="12" spans="1:14" ht="15">
      <c r="A12" s="4"/>
      <c r="B12" s="41"/>
      <c r="C12" s="41"/>
      <c r="D12" s="41"/>
      <c r="E12" s="31"/>
      <c r="F12" s="43"/>
      <c r="G12" s="55"/>
      <c r="H12" s="31"/>
      <c r="I12" s="55"/>
      <c r="J12" s="31"/>
      <c r="K12" s="57"/>
      <c r="L12" s="31"/>
      <c r="M12" s="55"/>
      <c r="N12" s="31"/>
    </row>
    <row r="13" spans="1:14" ht="15">
      <c r="A13" s="4"/>
      <c r="B13" s="58">
        <v>43626</v>
      </c>
      <c r="C13" s="58">
        <v>43633</v>
      </c>
      <c r="D13" s="59">
        <v>75</v>
      </c>
      <c r="E13" s="59">
        <v>0</v>
      </c>
      <c r="F13" s="59">
        <v>2</v>
      </c>
      <c r="G13" s="60" t="s">
        <v>31</v>
      </c>
      <c r="H13" s="59">
        <v>7</v>
      </c>
      <c r="I13" s="61" t="s">
        <v>8</v>
      </c>
      <c r="J13" s="62">
        <f>F13*H13</f>
        <v>14</v>
      </c>
      <c r="K13" s="61" t="s">
        <v>31</v>
      </c>
      <c r="L13" s="62">
        <v>0.71</v>
      </c>
      <c r="M13" s="61" t="s">
        <v>8</v>
      </c>
      <c r="N13" s="25">
        <f>J13*L13</f>
        <v>9.94</v>
      </c>
    </row>
    <row r="14" spans="1:14" ht="15">
      <c r="A14" s="4">
        <v>1</v>
      </c>
      <c r="B14" s="9"/>
      <c r="C14" s="9"/>
      <c r="D14" s="9"/>
      <c r="E14" s="9"/>
      <c r="F14" s="9"/>
      <c r="G14" s="63" t="s">
        <v>6</v>
      </c>
      <c r="H14" s="9"/>
      <c r="I14" s="64" t="s">
        <v>8</v>
      </c>
      <c r="J14" s="28">
        <f>SUM(F14*H14)</f>
        <v>0</v>
      </c>
      <c r="K14" s="64" t="s">
        <v>6</v>
      </c>
      <c r="L14" s="28"/>
      <c r="M14" s="64" t="s">
        <v>8</v>
      </c>
      <c r="N14" s="29">
        <f>SUM(J14*L14)</f>
        <v>0</v>
      </c>
    </row>
    <row r="15" spans="1:14" ht="15">
      <c r="A15" s="4">
        <v>2</v>
      </c>
      <c r="B15" s="9"/>
      <c r="C15" s="9"/>
      <c r="D15" s="9"/>
      <c r="E15" s="9"/>
      <c r="F15" s="9"/>
      <c r="G15" s="63" t="s">
        <v>6</v>
      </c>
      <c r="H15" s="9"/>
      <c r="I15" s="64" t="s">
        <v>8</v>
      </c>
      <c r="J15" s="28">
        <f aca="true" t="shared" si="0" ref="J15:J26">SUM(F15*H15)</f>
        <v>0</v>
      </c>
      <c r="K15" s="64" t="s">
        <v>6</v>
      </c>
      <c r="L15" s="28"/>
      <c r="M15" s="64" t="s">
        <v>8</v>
      </c>
      <c r="N15" s="29">
        <f aca="true" t="shared" si="1" ref="N15:N26">SUM(J15*L15)</f>
        <v>0</v>
      </c>
    </row>
    <row r="16" spans="1:14" ht="15">
      <c r="A16" s="4">
        <v>3</v>
      </c>
      <c r="B16" s="9"/>
      <c r="C16" s="9"/>
      <c r="D16" s="9"/>
      <c r="E16" s="9"/>
      <c r="F16" s="9"/>
      <c r="G16" s="63" t="s">
        <v>6</v>
      </c>
      <c r="H16" s="9"/>
      <c r="I16" s="64" t="s">
        <v>8</v>
      </c>
      <c r="J16" s="28">
        <f t="shared" si="0"/>
        <v>0</v>
      </c>
      <c r="K16" s="64" t="s">
        <v>6</v>
      </c>
      <c r="L16" s="28"/>
      <c r="M16" s="64" t="s">
        <v>8</v>
      </c>
      <c r="N16" s="29">
        <f t="shared" si="1"/>
        <v>0</v>
      </c>
    </row>
    <row r="17" spans="1:14" ht="15">
      <c r="A17" s="4">
        <v>4</v>
      </c>
      <c r="B17" s="9"/>
      <c r="C17" s="9"/>
      <c r="D17" s="9"/>
      <c r="E17" s="9"/>
      <c r="F17" s="9"/>
      <c r="G17" s="63" t="s">
        <v>6</v>
      </c>
      <c r="H17" s="9"/>
      <c r="I17" s="64" t="s">
        <v>8</v>
      </c>
      <c r="J17" s="28">
        <f t="shared" si="0"/>
        <v>0</v>
      </c>
      <c r="K17" s="64" t="s">
        <v>6</v>
      </c>
      <c r="L17" s="28"/>
      <c r="M17" s="64" t="s">
        <v>8</v>
      </c>
      <c r="N17" s="29">
        <f t="shared" si="1"/>
        <v>0</v>
      </c>
    </row>
    <row r="18" spans="1:14" ht="15">
      <c r="A18" s="4">
        <v>5</v>
      </c>
      <c r="B18" s="9"/>
      <c r="C18" s="9"/>
      <c r="D18" s="9"/>
      <c r="E18" s="9"/>
      <c r="F18" s="9"/>
      <c r="G18" s="63" t="s">
        <v>6</v>
      </c>
      <c r="H18" s="9"/>
      <c r="I18" s="64" t="s">
        <v>8</v>
      </c>
      <c r="J18" s="28">
        <f t="shared" si="0"/>
        <v>0</v>
      </c>
      <c r="K18" s="64" t="s">
        <v>6</v>
      </c>
      <c r="L18" s="28"/>
      <c r="M18" s="64" t="s">
        <v>8</v>
      </c>
      <c r="N18" s="29">
        <f t="shared" si="1"/>
        <v>0</v>
      </c>
    </row>
    <row r="19" spans="1:14" ht="15">
      <c r="A19" s="4">
        <v>6</v>
      </c>
      <c r="B19" s="9"/>
      <c r="C19" s="9"/>
      <c r="D19" s="9"/>
      <c r="E19" s="9"/>
      <c r="F19" s="9"/>
      <c r="G19" s="63" t="s">
        <v>6</v>
      </c>
      <c r="H19" s="9"/>
      <c r="I19" s="64" t="s">
        <v>8</v>
      </c>
      <c r="J19" s="28">
        <f t="shared" si="0"/>
        <v>0</v>
      </c>
      <c r="K19" s="64" t="s">
        <v>6</v>
      </c>
      <c r="L19" s="28"/>
      <c r="M19" s="64" t="s">
        <v>8</v>
      </c>
      <c r="N19" s="29">
        <f t="shared" si="1"/>
        <v>0</v>
      </c>
    </row>
    <row r="20" spans="1:14" ht="15">
      <c r="A20" s="4">
        <v>7</v>
      </c>
      <c r="B20" s="9"/>
      <c r="C20" s="9"/>
      <c r="D20" s="9"/>
      <c r="E20" s="9"/>
      <c r="F20" s="9"/>
      <c r="G20" s="63" t="s">
        <v>6</v>
      </c>
      <c r="H20" s="9"/>
      <c r="I20" s="64" t="s">
        <v>8</v>
      </c>
      <c r="J20" s="28">
        <f t="shared" si="0"/>
        <v>0</v>
      </c>
      <c r="K20" s="64" t="s">
        <v>6</v>
      </c>
      <c r="L20" s="28"/>
      <c r="M20" s="64" t="s">
        <v>8</v>
      </c>
      <c r="N20" s="29">
        <f t="shared" si="1"/>
        <v>0</v>
      </c>
    </row>
    <row r="21" spans="1:14" ht="15">
      <c r="A21" s="4">
        <v>8</v>
      </c>
      <c r="B21" s="9"/>
      <c r="C21" s="9"/>
      <c r="D21" s="9"/>
      <c r="E21" s="9"/>
      <c r="F21" s="9"/>
      <c r="G21" s="63" t="s">
        <v>6</v>
      </c>
      <c r="H21" s="9"/>
      <c r="I21" s="64" t="s">
        <v>8</v>
      </c>
      <c r="J21" s="28">
        <f t="shared" si="0"/>
        <v>0</v>
      </c>
      <c r="K21" s="64" t="s">
        <v>6</v>
      </c>
      <c r="L21" s="28"/>
      <c r="M21" s="64" t="s">
        <v>8</v>
      </c>
      <c r="N21" s="29">
        <f t="shared" si="1"/>
        <v>0</v>
      </c>
    </row>
    <row r="22" spans="1:14" ht="15">
      <c r="A22" s="4">
        <v>9</v>
      </c>
      <c r="B22" s="9"/>
      <c r="C22" s="9"/>
      <c r="D22" s="9"/>
      <c r="E22" s="9"/>
      <c r="F22" s="9"/>
      <c r="G22" s="63" t="s">
        <v>6</v>
      </c>
      <c r="H22" s="9"/>
      <c r="I22" s="64" t="s">
        <v>8</v>
      </c>
      <c r="J22" s="28">
        <f t="shared" si="0"/>
        <v>0</v>
      </c>
      <c r="K22" s="64" t="s">
        <v>6</v>
      </c>
      <c r="L22" s="28"/>
      <c r="M22" s="64" t="s">
        <v>8</v>
      </c>
      <c r="N22" s="29">
        <f t="shared" si="1"/>
        <v>0</v>
      </c>
    </row>
    <row r="23" spans="1:14" ht="15">
      <c r="A23" s="4">
        <v>10</v>
      </c>
      <c r="B23" s="9"/>
      <c r="C23" s="9"/>
      <c r="D23" s="9"/>
      <c r="E23" s="9"/>
      <c r="F23" s="9"/>
      <c r="G23" s="63" t="s">
        <v>6</v>
      </c>
      <c r="H23" s="9"/>
      <c r="I23" s="64" t="s">
        <v>8</v>
      </c>
      <c r="J23" s="28">
        <f t="shared" si="0"/>
        <v>0</v>
      </c>
      <c r="K23" s="64" t="s">
        <v>6</v>
      </c>
      <c r="L23" s="28"/>
      <c r="M23" s="64" t="s">
        <v>8</v>
      </c>
      <c r="N23" s="29">
        <f t="shared" si="1"/>
        <v>0</v>
      </c>
    </row>
    <row r="24" spans="1:14" ht="15">
      <c r="A24" s="4">
        <v>11</v>
      </c>
      <c r="B24" s="9"/>
      <c r="C24" s="9"/>
      <c r="D24" s="9"/>
      <c r="E24" s="9"/>
      <c r="F24" s="9"/>
      <c r="G24" s="63" t="s">
        <v>6</v>
      </c>
      <c r="H24" s="9"/>
      <c r="I24" s="64" t="s">
        <v>8</v>
      </c>
      <c r="J24" s="28">
        <f t="shared" si="0"/>
        <v>0</v>
      </c>
      <c r="K24" s="64" t="s">
        <v>6</v>
      </c>
      <c r="L24" s="28"/>
      <c r="M24" s="64" t="s">
        <v>8</v>
      </c>
      <c r="N24" s="29">
        <f t="shared" si="1"/>
        <v>0</v>
      </c>
    </row>
    <row r="25" spans="1:14" ht="15">
      <c r="A25" s="4">
        <v>12</v>
      </c>
      <c r="B25" s="9"/>
      <c r="C25" s="9"/>
      <c r="D25" s="9"/>
      <c r="E25" s="9"/>
      <c r="F25" s="9"/>
      <c r="G25" s="63" t="s">
        <v>6</v>
      </c>
      <c r="H25" s="9"/>
      <c r="I25" s="64" t="s">
        <v>8</v>
      </c>
      <c r="J25" s="28">
        <f t="shared" si="0"/>
        <v>0</v>
      </c>
      <c r="K25" s="64" t="s">
        <v>6</v>
      </c>
      <c r="L25" s="28"/>
      <c r="M25" s="64" t="s">
        <v>8</v>
      </c>
      <c r="N25" s="29">
        <f t="shared" si="1"/>
        <v>0</v>
      </c>
    </row>
    <row r="26" spans="1:14" ht="15">
      <c r="A26" s="4">
        <v>13</v>
      </c>
      <c r="B26" s="9"/>
      <c r="C26" s="9"/>
      <c r="D26" s="9"/>
      <c r="E26" s="9"/>
      <c r="F26" s="9"/>
      <c r="G26" s="63" t="s">
        <v>6</v>
      </c>
      <c r="H26" s="9"/>
      <c r="I26" s="64" t="s">
        <v>8</v>
      </c>
      <c r="J26" s="28">
        <f t="shared" si="0"/>
        <v>0</v>
      </c>
      <c r="K26" s="64" t="s">
        <v>6</v>
      </c>
      <c r="L26" s="28"/>
      <c r="M26" s="64" t="s">
        <v>8</v>
      </c>
      <c r="N26" s="29">
        <f t="shared" si="1"/>
        <v>0</v>
      </c>
    </row>
    <row r="27" spans="1:14" ht="15">
      <c r="A27" s="9"/>
      <c r="B27" s="32" t="s">
        <v>3</v>
      </c>
      <c r="C27" s="33"/>
      <c r="D27" s="34"/>
      <c r="E27" s="9">
        <f>SUM(E14:E26)</f>
        <v>0</v>
      </c>
      <c r="F27" s="9">
        <f>SUM(F14:F26)</f>
        <v>0</v>
      </c>
      <c r="G27" s="9"/>
      <c r="H27" s="9">
        <f>SUM(H14:H26)</f>
        <v>0</v>
      </c>
      <c r="I27" s="9"/>
      <c r="J27" s="9">
        <f>SUM(J14:J26)</f>
        <v>0</v>
      </c>
      <c r="K27" s="9"/>
      <c r="L27" s="9">
        <f>SUM(L14:L26)</f>
        <v>0</v>
      </c>
      <c r="M27" s="9"/>
      <c r="N27" s="26">
        <f>SUM(N14:N26)</f>
        <v>0</v>
      </c>
    </row>
    <row r="29" ht="15">
      <c r="A29" t="s">
        <v>43</v>
      </c>
    </row>
    <row r="30" ht="15">
      <c r="A30" t="s">
        <v>32</v>
      </c>
    </row>
    <row r="31" ht="15">
      <c r="A31" t="s">
        <v>16</v>
      </c>
    </row>
    <row r="32" spans="1:8" ht="15">
      <c r="A32" t="s">
        <v>10</v>
      </c>
      <c r="H32" t="s">
        <v>9</v>
      </c>
    </row>
    <row r="36" ht="15">
      <c r="A36" s="73" t="s">
        <v>45</v>
      </c>
    </row>
  </sheetData>
  <sheetProtection/>
  <mergeCells count="25">
    <mergeCell ref="N11:N12"/>
    <mergeCell ref="B27:D27"/>
    <mergeCell ref="H2:K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A5:I5"/>
    <mergeCell ref="A6:C6"/>
    <mergeCell ref="A7:C7"/>
    <mergeCell ref="A8:D8"/>
    <mergeCell ref="B10:D10"/>
    <mergeCell ref="E10:M10"/>
    <mergeCell ref="A1:N1"/>
    <mergeCell ref="A3:C3"/>
    <mergeCell ref="A4:C4"/>
    <mergeCell ref="H4:L4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5" sqref="A5:I5"/>
    </sheetView>
  </sheetViews>
  <sheetFormatPr defaultColWidth="11.421875" defaultRowHeight="15"/>
  <cols>
    <col min="1" max="1" width="3.00390625" style="0" customWidth="1"/>
    <col min="2" max="2" width="13.28125" style="0" customWidth="1"/>
    <col min="3" max="3" width="18.00390625" style="0" customWidth="1"/>
    <col min="4" max="4" width="15.00390625" style="0" customWidth="1"/>
    <col min="5" max="5" width="16.00390625" style="0" customWidth="1"/>
    <col min="6" max="6" width="18.57421875" style="0" customWidth="1"/>
  </cols>
  <sheetData>
    <row r="1" spans="1:9" ht="18.75">
      <c r="A1" s="44" t="s">
        <v>60</v>
      </c>
      <c r="B1" s="45"/>
      <c r="C1" s="45"/>
      <c r="D1" s="45"/>
      <c r="E1" s="45"/>
      <c r="F1" s="45"/>
      <c r="G1" s="45"/>
      <c r="H1" s="45"/>
      <c r="I1" s="46"/>
    </row>
    <row r="2" spans="1:9" ht="15">
      <c r="A2" s="1" t="s">
        <v>11</v>
      </c>
      <c r="B2" s="2"/>
      <c r="C2" s="2"/>
      <c r="D2" s="2"/>
      <c r="E2" s="2"/>
      <c r="F2" s="2"/>
      <c r="G2" s="50"/>
      <c r="H2" s="50"/>
      <c r="I2" s="3"/>
    </row>
    <row r="3" spans="1:9" ht="15">
      <c r="A3" s="35" t="s">
        <v>12</v>
      </c>
      <c r="B3" s="36"/>
      <c r="C3" s="36"/>
      <c r="D3" s="5"/>
      <c r="E3" s="5"/>
      <c r="F3" s="5"/>
      <c r="G3" s="37" t="s">
        <v>14</v>
      </c>
      <c r="H3" s="36"/>
      <c r="I3" s="6"/>
    </row>
    <row r="4" spans="1:9" ht="15">
      <c r="A4" s="35" t="s">
        <v>13</v>
      </c>
      <c r="B4" s="36"/>
      <c r="C4" s="36"/>
      <c r="D4" s="5"/>
      <c r="E4" s="5"/>
      <c r="F4" s="5"/>
      <c r="G4" s="37" t="s">
        <v>15</v>
      </c>
      <c r="H4" s="37"/>
      <c r="I4" s="53"/>
    </row>
    <row r="5" spans="1:9" ht="15">
      <c r="A5" s="35" t="s">
        <v>34</v>
      </c>
      <c r="B5" s="36"/>
      <c r="C5" s="36"/>
      <c r="D5" s="36"/>
      <c r="E5" s="36"/>
      <c r="F5" s="36"/>
      <c r="G5" s="36"/>
      <c r="H5" s="36"/>
      <c r="I5" s="36"/>
    </row>
    <row r="6" spans="1:9" ht="15">
      <c r="A6" s="35" t="s">
        <v>21</v>
      </c>
      <c r="B6" s="36"/>
      <c r="C6" s="36"/>
      <c r="D6" s="13"/>
      <c r="E6" s="13"/>
      <c r="F6" s="13"/>
      <c r="G6" s="13"/>
      <c r="H6" s="5"/>
      <c r="I6" s="6"/>
    </row>
    <row r="7" spans="1:9" ht="15">
      <c r="A7" s="35" t="s">
        <v>22</v>
      </c>
      <c r="B7" s="36"/>
      <c r="C7" s="36"/>
      <c r="D7" s="13"/>
      <c r="E7" s="13"/>
      <c r="F7" s="13"/>
      <c r="G7" s="13"/>
      <c r="H7" s="5"/>
      <c r="I7" s="6"/>
    </row>
    <row r="8" spans="1:9" ht="15">
      <c r="A8" s="38" t="s">
        <v>0</v>
      </c>
      <c r="B8" s="39"/>
      <c r="C8" s="39"/>
      <c r="D8" s="39"/>
      <c r="E8" s="7"/>
      <c r="F8" s="7"/>
      <c r="G8" s="7"/>
      <c r="H8" s="7"/>
      <c r="I8" s="8"/>
    </row>
    <row r="9" spans="1:8" ht="15">
      <c r="A9" s="4"/>
      <c r="B9" s="5"/>
      <c r="C9" s="5"/>
      <c r="D9" s="5"/>
      <c r="E9" s="5"/>
      <c r="F9" s="5"/>
      <c r="G9" s="5"/>
      <c r="H9" s="5"/>
    </row>
    <row r="10" spans="1:12" ht="50.25" customHeight="1">
      <c r="A10" s="4"/>
      <c r="B10" s="19" t="s">
        <v>30</v>
      </c>
      <c r="C10" s="20" t="s">
        <v>42</v>
      </c>
      <c r="D10" s="21" t="s">
        <v>44</v>
      </c>
      <c r="E10" s="15"/>
      <c r="F10" s="15"/>
      <c r="G10" s="15"/>
      <c r="H10" s="15"/>
      <c r="I10" s="15"/>
      <c r="J10" s="15"/>
      <c r="K10" s="15"/>
      <c r="L10" s="15"/>
    </row>
    <row r="11" spans="1:12" ht="15.75">
      <c r="A11" s="4"/>
      <c r="B11" s="65" t="s">
        <v>36</v>
      </c>
      <c r="C11" s="67">
        <f>JANVIER!J27</f>
        <v>0</v>
      </c>
      <c r="D11" s="70">
        <f>JANVIER!N27</f>
        <v>0</v>
      </c>
      <c r="E11" s="15"/>
      <c r="F11" s="15"/>
      <c r="G11" s="15"/>
      <c r="H11" s="15"/>
      <c r="I11" s="15"/>
      <c r="J11" s="15"/>
      <c r="K11" s="15"/>
      <c r="L11" s="15"/>
    </row>
    <row r="12" spans="1:12" ht="15.75">
      <c r="A12" s="4"/>
      <c r="B12" s="65" t="s">
        <v>37</v>
      </c>
      <c r="C12" s="67">
        <f>FEVRIER!J27</f>
        <v>0</v>
      </c>
      <c r="D12" s="70">
        <f>FEVRIER!N27</f>
        <v>0</v>
      </c>
      <c r="E12" s="15"/>
      <c r="F12" s="15"/>
      <c r="G12" s="15"/>
      <c r="H12" s="15"/>
      <c r="I12" s="15"/>
      <c r="J12" s="15"/>
      <c r="K12" s="15"/>
      <c r="L12" s="15"/>
    </row>
    <row r="13" spans="1:12" ht="15.75">
      <c r="A13" s="4"/>
      <c r="B13" s="65" t="s">
        <v>38</v>
      </c>
      <c r="C13" s="67">
        <f>MARS!J27</f>
        <v>0</v>
      </c>
      <c r="D13" s="70">
        <f>MARS!N27</f>
        <v>0</v>
      </c>
      <c r="E13" s="15"/>
      <c r="F13" s="15"/>
      <c r="G13" s="15"/>
      <c r="H13" s="15"/>
      <c r="I13" s="15"/>
      <c r="J13" s="15"/>
      <c r="K13" s="15"/>
      <c r="L13" s="15"/>
    </row>
    <row r="14" spans="1:9" ht="15">
      <c r="A14" s="4"/>
      <c r="B14" s="16" t="s">
        <v>29</v>
      </c>
      <c r="C14" s="68">
        <f>AVRIL!J27</f>
        <v>0</v>
      </c>
      <c r="D14" s="71">
        <f>AVRIL!N27</f>
        <v>0</v>
      </c>
      <c r="E14" s="11"/>
      <c r="F14" s="11"/>
      <c r="G14" s="12"/>
      <c r="H14" s="11"/>
      <c r="I14" s="14"/>
    </row>
    <row r="15" spans="1:8" ht="15">
      <c r="A15" s="4"/>
      <c r="B15" s="17" t="s">
        <v>23</v>
      </c>
      <c r="C15" s="68">
        <f>MAI!J27</f>
        <v>0</v>
      </c>
      <c r="D15" s="71">
        <f>MAI!N27</f>
        <v>0</v>
      </c>
      <c r="E15" s="5"/>
      <c r="F15" s="5"/>
      <c r="G15" s="5"/>
      <c r="H15" s="5"/>
    </row>
    <row r="16" spans="1:8" ht="15">
      <c r="A16" s="4"/>
      <c r="B16" s="17" t="s">
        <v>24</v>
      </c>
      <c r="C16" s="68">
        <f>JUIN!J27</f>
        <v>0</v>
      </c>
      <c r="D16" s="71">
        <f>JUIN!N27</f>
        <v>0</v>
      </c>
      <c r="E16" s="5"/>
      <c r="F16" s="5"/>
      <c r="G16" s="5"/>
      <c r="H16" s="5"/>
    </row>
    <row r="17" spans="1:8" ht="15">
      <c r="A17" s="4"/>
      <c r="B17" s="18" t="s">
        <v>25</v>
      </c>
      <c r="C17" s="68">
        <f>JUILLET!J27</f>
        <v>0</v>
      </c>
      <c r="D17" s="71">
        <f>JUILLET!N27</f>
        <v>0</v>
      </c>
      <c r="E17" s="5"/>
      <c r="F17" s="5"/>
      <c r="G17" s="5"/>
      <c r="H17" s="5"/>
    </row>
    <row r="18" spans="1:8" ht="15">
      <c r="A18" s="4"/>
      <c r="B18" s="16" t="s">
        <v>26</v>
      </c>
      <c r="C18" s="68">
        <f>AOUT!J27</f>
        <v>0</v>
      </c>
      <c r="D18" s="71">
        <f>AOUT!N27</f>
        <v>0</v>
      </c>
      <c r="E18" s="5"/>
      <c r="F18" s="5"/>
      <c r="G18" s="5"/>
      <c r="H18" s="5"/>
    </row>
    <row r="19" spans="1:8" ht="15">
      <c r="A19" s="4"/>
      <c r="B19" s="17" t="s">
        <v>27</v>
      </c>
      <c r="C19" s="68">
        <f>SEPTEMBRE!J27</f>
        <v>0</v>
      </c>
      <c r="D19" s="71">
        <f>SEPTEMBRE!N27</f>
        <v>0</v>
      </c>
      <c r="E19" s="5"/>
      <c r="F19" s="5"/>
      <c r="G19" s="5"/>
      <c r="H19" s="5"/>
    </row>
    <row r="20" spans="1:8" ht="15">
      <c r="A20" s="4"/>
      <c r="B20" s="17" t="s">
        <v>28</v>
      </c>
      <c r="C20" s="68">
        <f>OCTOBRE!J27</f>
        <v>0</v>
      </c>
      <c r="D20" s="71">
        <f>OCTOBRE!N27</f>
        <v>0</v>
      </c>
      <c r="E20" s="5"/>
      <c r="F20" s="5"/>
      <c r="G20" s="5"/>
      <c r="H20" s="5"/>
    </row>
    <row r="21" spans="1:8" ht="15">
      <c r="A21" s="4"/>
      <c r="B21" s="17" t="s">
        <v>39</v>
      </c>
      <c r="C21" s="68">
        <f>NOVEMBRE!J27</f>
        <v>0</v>
      </c>
      <c r="D21" s="71">
        <f>NOVEMBRE!N27</f>
        <v>0</v>
      </c>
      <c r="E21" s="5"/>
      <c r="F21" s="5"/>
      <c r="G21" s="5"/>
      <c r="H21" s="5"/>
    </row>
    <row r="22" spans="1:8" ht="15">
      <c r="A22" s="4"/>
      <c r="B22" s="17" t="s">
        <v>40</v>
      </c>
      <c r="C22" s="68">
        <f>DECEMBRE!J27</f>
        <v>0</v>
      </c>
      <c r="D22" s="71">
        <f>DECEMBRE!N27</f>
        <v>0</v>
      </c>
      <c r="E22" s="5"/>
      <c r="F22" s="5"/>
      <c r="G22" s="5"/>
      <c r="H22" s="5"/>
    </row>
    <row r="23" spans="1:8" ht="15">
      <c r="A23" s="4"/>
      <c r="B23" s="66" t="s">
        <v>3</v>
      </c>
      <c r="C23" s="69">
        <f>SUM(C11:C22)</f>
        <v>0</v>
      </c>
      <c r="D23" s="72">
        <f>SUM(D11:D22)</f>
        <v>0</v>
      </c>
      <c r="E23" s="5"/>
      <c r="F23" s="5"/>
      <c r="G23" s="5"/>
      <c r="H23" s="5"/>
    </row>
    <row r="24" spans="1:8" ht="15">
      <c r="A24" s="4"/>
      <c r="B24" s="5"/>
      <c r="C24" s="5"/>
      <c r="D24" s="5"/>
      <c r="E24" s="5"/>
      <c r="F24" s="5"/>
      <c r="G24" s="5"/>
      <c r="H24" s="5"/>
    </row>
    <row r="25" spans="1:10" ht="15">
      <c r="A25" s="22" t="s">
        <v>43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5">
      <c r="A26" s="22" t="s">
        <v>33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9" ht="15.75">
      <c r="A27" s="23" t="s">
        <v>16</v>
      </c>
      <c r="B27" s="24"/>
      <c r="C27" s="24"/>
      <c r="D27" s="24"/>
      <c r="E27" s="24"/>
      <c r="F27" s="24"/>
      <c r="G27" s="24"/>
      <c r="H27" s="24"/>
      <c r="I27" s="24"/>
    </row>
    <row r="28" spans="1:9" ht="15.75">
      <c r="A28" s="51" t="s">
        <v>41</v>
      </c>
      <c r="B28" s="52"/>
      <c r="C28" s="52"/>
      <c r="D28" s="52"/>
      <c r="E28" s="52"/>
      <c r="F28" s="52"/>
      <c r="G28" s="52"/>
      <c r="H28" s="52"/>
      <c r="I28" s="52"/>
    </row>
    <row r="29" ht="15">
      <c r="G29" t="s">
        <v>9</v>
      </c>
    </row>
    <row r="30" ht="15">
      <c r="A30" t="s">
        <v>10</v>
      </c>
    </row>
  </sheetData>
  <sheetProtection/>
  <mergeCells count="11">
    <mergeCell ref="G3:H3"/>
    <mergeCell ref="G4:I4"/>
    <mergeCell ref="A5:I5"/>
    <mergeCell ref="A28:I28"/>
    <mergeCell ref="A6:C6"/>
    <mergeCell ref="A7:C7"/>
    <mergeCell ref="A8:D8"/>
    <mergeCell ref="A1:I1"/>
    <mergeCell ref="G2:H2"/>
    <mergeCell ref="A3:C3"/>
    <mergeCell ref="A4:C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9">
      <selection activeCell="A36" sqref="A36"/>
    </sheetView>
  </sheetViews>
  <sheetFormatPr defaultColWidth="11.421875" defaultRowHeight="15"/>
  <sheetData>
    <row r="1" spans="1:14" ht="18.75">
      <c r="A1" s="44" t="s">
        <v>49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1" t="s">
        <v>11</v>
      </c>
      <c r="B2" s="2"/>
      <c r="C2" s="2"/>
      <c r="D2" s="2"/>
      <c r="E2" s="2"/>
      <c r="F2" s="2"/>
      <c r="G2" s="2"/>
      <c r="H2" s="37" t="s">
        <v>14</v>
      </c>
      <c r="I2" s="37"/>
      <c r="J2" s="36"/>
      <c r="K2" s="36"/>
      <c r="L2" s="2"/>
      <c r="M2" s="2"/>
      <c r="N2" s="3"/>
    </row>
    <row r="3" spans="1:14" ht="15">
      <c r="A3" s="35" t="s">
        <v>12</v>
      </c>
      <c r="B3" s="36"/>
      <c r="C3" s="36"/>
      <c r="D3" s="5"/>
      <c r="E3" s="5"/>
      <c r="F3" s="5"/>
      <c r="G3" s="5"/>
      <c r="L3" s="5"/>
      <c r="M3" s="5"/>
      <c r="N3" s="6"/>
    </row>
    <row r="4" spans="1:14" ht="15">
      <c r="A4" s="35" t="s">
        <v>13</v>
      </c>
      <c r="B4" s="36"/>
      <c r="C4" s="36"/>
      <c r="D4" s="5"/>
      <c r="E4" s="5"/>
      <c r="F4" s="5"/>
      <c r="G4" s="5"/>
      <c r="H4" s="37" t="s">
        <v>15</v>
      </c>
      <c r="I4" s="37"/>
      <c r="J4" s="37"/>
      <c r="K4" s="36"/>
      <c r="L4" s="36"/>
      <c r="M4" s="5"/>
      <c r="N4" s="6"/>
    </row>
    <row r="5" spans="1:14" ht="15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5"/>
      <c r="K5" s="5"/>
      <c r="L5" s="5"/>
      <c r="M5" s="5"/>
      <c r="N5" s="6"/>
    </row>
    <row r="6" spans="1:14" ht="15">
      <c r="A6" s="35" t="s">
        <v>21</v>
      </c>
      <c r="B6" s="36"/>
      <c r="C6" s="36"/>
      <c r="D6" s="27"/>
      <c r="E6" s="27"/>
      <c r="F6" s="27"/>
      <c r="G6" s="27"/>
      <c r="H6" s="27"/>
      <c r="I6" s="27"/>
      <c r="J6" s="5"/>
      <c r="K6" s="5"/>
      <c r="L6" s="5"/>
      <c r="M6" s="5"/>
      <c r="N6" s="6"/>
    </row>
    <row r="7" spans="1:14" ht="15">
      <c r="A7" s="35" t="s">
        <v>22</v>
      </c>
      <c r="B7" s="36"/>
      <c r="C7" s="36"/>
      <c r="D7" s="27"/>
      <c r="E7" s="27"/>
      <c r="F7" s="27"/>
      <c r="G7" s="27"/>
      <c r="H7" s="27"/>
      <c r="I7" s="27"/>
      <c r="J7" s="5"/>
      <c r="K7" s="5"/>
      <c r="L7" s="5"/>
      <c r="M7" s="5"/>
      <c r="N7" s="6"/>
    </row>
    <row r="8" spans="1:14" ht="15">
      <c r="A8" s="38"/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4"/>
      <c r="B10" s="47" t="s">
        <v>1</v>
      </c>
      <c r="C10" s="48"/>
      <c r="D10" s="49"/>
      <c r="E10" s="47" t="s">
        <v>2</v>
      </c>
      <c r="F10" s="48"/>
      <c r="G10" s="48"/>
      <c r="H10" s="48"/>
      <c r="I10" s="48"/>
      <c r="J10" s="48"/>
      <c r="K10" s="48"/>
      <c r="L10" s="48"/>
      <c r="M10" s="49"/>
      <c r="N10" s="10" t="s">
        <v>3</v>
      </c>
    </row>
    <row r="11" spans="1:14" ht="15" customHeight="1">
      <c r="A11" s="4"/>
      <c r="B11" s="40" t="s">
        <v>17</v>
      </c>
      <c r="C11" s="40" t="s">
        <v>18</v>
      </c>
      <c r="D11" s="40" t="s">
        <v>4</v>
      </c>
      <c r="E11" s="30" t="s">
        <v>5</v>
      </c>
      <c r="F11" s="42" t="s">
        <v>35</v>
      </c>
      <c r="G11" s="54" t="s">
        <v>6</v>
      </c>
      <c r="H11" s="30" t="s">
        <v>7</v>
      </c>
      <c r="I11" s="54" t="s">
        <v>8</v>
      </c>
      <c r="J11" s="30" t="s">
        <v>19</v>
      </c>
      <c r="K11" s="56" t="s">
        <v>6</v>
      </c>
      <c r="L11" s="30" t="s">
        <v>48</v>
      </c>
      <c r="M11" s="54" t="s">
        <v>8</v>
      </c>
      <c r="N11" s="30" t="s">
        <v>20</v>
      </c>
    </row>
    <row r="12" spans="1:14" ht="15">
      <c r="A12" s="4"/>
      <c r="B12" s="41"/>
      <c r="C12" s="41"/>
      <c r="D12" s="41"/>
      <c r="E12" s="31"/>
      <c r="F12" s="43"/>
      <c r="G12" s="55"/>
      <c r="H12" s="31"/>
      <c r="I12" s="55"/>
      <c r="J12" s="31"/>
      <c r="K12" s="57"/>
      <c r="L12" s="31"/>
      <c r="M12" s="55"/>
      <c r="N12" s="31"/>
    </row>
    <row r="13" spans="1:14" ht="15">
      <c r="A13" s="4"/>
      <c r="B13" s="58">
        <v>43626</v>
      </c>
      <c r="C13" s="58">
        <v>43633</v>
      </c>
      <c r="D13" s="59">
        <v>75</v>
      </c>
      <c r="E13" s="59">
        <v>0</v>
      </c>
      <c r="F13" s="59">
        <v>2</v>
      </c>
      <c r="G13" s="60" t="s">
        <v>31</v>
      </c>
      <c r="H13" s="59">
        <v>7</v>
      </c>
      <c r="I13" s="61" t="s">
        <v>8</v>
      </c>
      <c r="J13" s="62">
        <f>F13*H13</f>
        <v>14</v>
      </c>
      <c r="K13" s="61" t="s">
        <v>31</v>
      </c>
      <c r="L13" s="62">
        <v>0.71</v>
      </c>
      <c r="M13" s="61" t="s">
        <v>8</v>
      </c>
      <c r="N13" s="25">
        <f>J13*L13</f>
        <v>9.94</v>
      </c>
    </row>
    <row r="14" spans="1:14" ht="15">
      <c r="A14" s="4">
        <v>1</v>
      </c>
      <c r="B14" s="9"/>
      <c r="C14" s="9"/>
      <c r="D14" s="9"/>
      <c r="E14" s="9"/>
      <c r="F14" s="9"/>
      <c r="G14" s="63" t="s">
        <v>6</v>
      </c>
      <c r="H14" s="9"/>
      <c r="I14" s="64" t="s">
        <v>8</v>
      </c>
      <c r="J14" s="28">
        <f>SUM(F14*H14)</f>
        <v>0</v>
      </c>
      <c r="K14" s="64" t="s">
        <v>6</v>
      </c>
      <c r="L14" s="28"/>
      <c r="M14" s="64" t="s">
        <v>8</v>
      </c>
      <c r="N14" s="29">
        <f>SUM(J14*L14)</f>
        <v>0</v>
      </c>
    </row>
    <row r="15" spans="1:14" ht="15">
      <c r="A15" s="4">
        <v>2</v>
      </c>
      <c r="B15" s="9"/>
      <c r="C15" s="9"/>
      <c r="D15" s="9"/>
      <c r="E15" s="9"/>
      <c r="F15" s="9"/>
      <c r="G15" s="63" t="s">
        <v>6</v>
      </c>
      <c r="H15" s="9"/>
      <c r="I15" s="64" t="s">
        <v>8</v>
      </c>
      <c r="J15" s="28">
        <f aca="true" t="shared" si="0" ref="J15:J26">SUM(F15*H15)</f>
        <v>0</v>
      </c>
      <c r="K15" s="64" t="s">
        <v>6</v>
      </c>
      <c r="L15" s="28"/>
      <c r="M15" s="64" t="s">
        <v>8</v>
      </c>
      <c r="N15" s="29">
        <f aca="true" t="shared" si="1" ref="N15:N26">SUM(J15*L15)</f>
        <v>0</v>
      </c>
    </row>
    <row r="16" spans="1:14" ht="15">
      <c r="A16" s="4">
        <v>3</v>
      </c>
      <c r="B16" s="9"/>
      <c r="C16" s="9"/>
      <c r="D16" s="9"/>
      <c r="E16" s="9"/>
      <c r="F16" s="9"/>
      <c r="G16" s="63" t="s">
        <v>6</v>
      </c>
      <c r="H16" s="9"/>
      <c r="I16" s="64" t="s">
        <v>8</v>
      </c>
      <c r="J16" s="28">
        <f t="shared" si="0"/>
        <v>0</v>
      </c>
      <c r="K16" s="64" t="s">
        <v>6</v>
      </c>
      <c r="L16" s="28"/>
      <c r="M16" s="64" t="s">
        <v>8</v>
      </c>
      <c r="N16" s="29">
        <f t="shared" si="1"/>
        <v>0</v>
      </c>
    </row>
    <row r="17" spans="1:14" ht="15">
      <c r="A17" s="4">
        <v>4</v>
      </c>
      <c r="B17" s="9"/>
      <c r="C17" s="9"/>
      <c r="D17" s="9"/>
      <c r="E17" s="9"/>
      <c r="F17" s="9"/>
      <c r="G17" s="63" t="s">
        <v>6</v>
      </c>
      <c r="H17" s="9"/>
      <c r="I17" s="64" t="s">
        <v>8</v>
      </c>
      <c r="J17" s="28">
        <f t="shared" si="0"/>
        <v>0</v>
      </c>
      <c r="K17" s="64" t="s">
        <v>6</v>
      </c>
      <c r="L17" s="28"/>
      <c r="M17" s="64" t="s">
        <v>8</v>
      </c>
      <c r="N17" s="29">
        <f t="shared" si="1"/>
        <v>0</v>
      </c>
    </row>
    <row r="18" spans="1:14" ht="15">
      <c r="A18" s="4">
        <v>5</v>
      </c>
      <c r="B18" s="9"/>
      <c r="C18" s="9"/>
      <c r="D18" s="9"/>
      <c r="E18" s="9"/>
      <c r="F18" s="9"/>
      <c r="G18" s="63" t="s">
        <v>6</v>
      </c>
      <c r="H18" s="9"/>
      <c r="I18" s="64" t="s">
        <v>8</v>
      </c>
      <c r="J18" s="28">
        <f t="shared" si="0"/>
        <v>0</v>
      </c>
      <c r="K18" s="64" t="s">
        <v>6</v>
      </c>
      <c r="L18" s="28"/>
      <c r="M18" s="64" t="s">
        <v>8</v>
      </c>
      <c r="N18" s="29">
        <f t="shared" si="1"/>
        <v>0</v>
      </c>
    </row>
    <row r="19" spans="1:14" ht="15">
      <c r="A19" s="4">
        <v>6</v>
      </c>
      <c r="B19" s="9"/>
      <c r="C19" s="9"/>
      <c r="D19" s="9"/>
      <c r="E19" s="9"/>
      <c r="F19" s="9"/>
      <c r="G19" s="63" t="s">
        <v>6</v>
      </c>
      <c r="H19" s="9"/>
      <c r="I19" s="64" t="s">
        <v>8</v>
      </c>
      <c r="J19" s="28">
        <f t="shared" si="0"/>
        <v>0</v>
      </c>
      <c r="K19" s="64" t="s">
        <v>6</v>
      </c>
      <c r="L19" s="28"/>
      <c r="M19" s="64" t="s">
        <v>8</v>
      </c>
      <c r="N19" s="29">
        <f t="shared" si="1"/>
        <v>0</v>
      </c>
    </row>
    <row r="20" spans="1:14" ht="15">
      <c r="A20" s="4">
        <v>7</v>
      </c>
      <c r="B20" s="9"/>
      <c r="C20" s="9"/>
      <c r="D20" s="9"/>
      <c r="E20" s="9"/>
      <c r="F20" s="9"/>
      <c r="G20" s="63" t="s">
        <v>6</v>
      </c>
      <c r="H20" s="9"/>
      <c r="I20" s="64" t="s">
        <v>8</v>
      </c>
      <c r="J20" s="28">
        <f t="shared" si="0"/>
        <v>0</v>
      </c>
      <c r="K20" s="64" t="s">
        <v>6</v>
      </c>
      <c r="L20" s="28"/>
      <c r="M20" s="64" t="s">
        <v>8</v>
      </c>
      <c r="N20" s="29">
        <f t="shared" si="1"/>
        <v>0</v>
      </c>
    </row>
    <row r="21" spans="1:14" ht="15">
      <c r="A21" s="4">
        <v>8</v>
      </c>
      <c r="B21" s="9"/>
      <c r="C21" s="9"/>
      <c r="D21" s="9"/>
      <c r="E21" s="9"/>
      <c r="F21" s="9"/>
      <c r="G21" s="63" t="s">
        <v>6</v>
      </c>
      <c r="H21" s="9"/>
      <c r="I21" s="64" t="s">
        <v>8</v>
      </c>
      <c r="J21" s="28">
        <f t="shared" si="0"/>
        <v>0</v>
      </c>
      <c r="K21" s="64" t="s">
        <v>6</v>
      </c>
      <c r="L21" s="28"/>
      <c r="M21" s="64" t="s">
        <v>8</v>
      </c>
      <c r="N21" s="29">
        <f t="shared" si="1"/>
        <v>0</v>
      </c>
    </row>
    <row r="22" spans="1:14" ht="15">
      <c r="A22" s="4">
        <v>9</v>
      </c>
      <c r="B22" s="9"/>
      <c r="C22" s="9"/>
      <c r="D22" s="9"/>
      <c r="E22" s="9"/>
      <c r="F22" s="9"/>
      <c r="G22" s="63" t="s">
        <v>6</v>
      </c>
      <c r="H22" s="9"/>
      <c r="I22" s="64" t="s">
        <v>8</v>
      </c>
      <c r="J22" s="28">
        <f t="shared" si="0"/>
        <v>0</v>
      </c>
      <c r="K22" s="64" t="s">
        <v>6</v>
      </c>
      <c r="L22" s="28"/>
      <c r="M22" s="64" t="s">
        <v>8</v>
      </c>
      <c r="N22" s="29">
        <f t="shared" si="1"/>
        <v>0</v>
      </c>
    </row>
    <row r="23" spans="1:14" ht="15">
      <c r="A23" s="4">
        <v>10</v>
      </c>
      <c r="B23" s="9"/>
      <c r="C23" s="9"/>
      <c r="D23" s="9"/>
      <c r="E23" s="9"/>
      <c r="F23" s="9"/>
      <c r="G23" s="63" t="s">
        <v>6</v>
      </c>
      <c r="H23" s="9"/>
      <c r="I23" s="64" t="s">
        <v>8</v>
      </c>
      <c r="J23" s="28">
        <f t="shared" si="0"/>
        <v>0</v>
      </c>
      <c r="K23" s="64" t="s">
        <v>6</v>
      </c>
      <c r="L23" s="28"/>
      <c r="M23" s="64" t="s">
        <v>8</v>
      </c>
      <c r="N23" s="29">
        <f t="shared" si="1"/>
        <v>0</v>
      </c>
    </row>
    <row r="24" spans="1:14" ht="15">
      <c r="A24" s="4">
        <v>11</v>
      </c>
      <c r="B24" s="9"/>
      <c r="C24" s="9"/>
      <c r="D24" s="9"/>
      <c r="E24" s="9"/>
      <c r="F24" s="9"/>
      <c r="G24" s="63" t="s">
        <v>6</v>
      </c>
      <c r="H24" s="9"/>
      <c r="I24" s="64" t="s">
        <v>8</v>
      </c>
      <c r="J24" s="28">
        <f t="shared" si="0"/>
        <v>0</v>
      </c>
      <c r="K24" s="64" t="s">
        <v>6</v>
      </c>
      <c r="L24" s="28"/>
      <c r="M24" s="64" t="s">
        <v>8</v>
      </c>
      <c r="N24" s="29">
        <f t="shared" si="1"/>
        <v>0</v>
      </c>
    </row>
    <row r="25" spans="1:14" ht="15">
      <c r="A25" s="4">
        <v>12</v>
      </c>
      <c r="B25" s="9"/>
      <c r="C25" s="9"/>
      <c r="D25" s="9"/>
      <c r="E25" s="9"/>
      <c r="F25" s="9"/>
      <c r="G25" s="63" t="s">
        <v>6</v>
      </c>
      <c r="H25" s="9"/>
      <c r="I25" s="64" t="s">
        <v>8</v>
      </c>
      <c r="J25" s="28">
        <f t="shared" si="0"/>
        <v>0</v>
      </c>
      <c r="K25" s="64" t="s">
        <v>6</v>
      </c>
      <c r="L25" s="28"/>
      <c r="M25" s="64" t="s">
        <v>8</v>
      </c>
      <c r="N25" s="29">
        <f t="shared" si="1"/>
        <v>0</v>
      </c>
    </row>
    <row r="26" spans="1:14" ht="15">
      <c r="A26" s="4">
        <v>13</v>
      </c>
      <c r="B26" s="9"/>
      <c r="C26" s="9"/>
      <c r="D26" s="9"/>
      <c r="E26" s="9"/>
      <c r="F26" s="9"/>
      <c r="G26" s="63" t="s">
        <v>6</v>
      </c>
      <c r="H26" s="9"/>
      <c r="I26" s="64" t="s">
        <v>8</v>
      </c>
      <c r="J26" s="28">
        <f t="shared" si="0"/>
        <v>0</v>
      </c>
      <c r="K26" s="64" t="s">
        <v>6</v>
      </c>
      <c r="L26" s="28"/>
      <c r="M26" s="64" t="s">
        <v>8</v>
      </c>
      <c r="N26" s="29">
        <f t="shared" si="1"/>
        <v>0</v>
      </c>
    </row>
    <row r="27" spans="1:14" ht="15">
      <c r="A27" s="9"/>
      <c r="B27" s="32" t="s">
        <v>3</v>
      </c>
      <c r="C27" s="33"/>
      <c r="D27" s="34"/>
      <c r="E27" s="9">
        <f>SUM(E14:E26)</f>
        <v>0</v>
      </c>
      <c r="F27" s="9">
        <f>SUM(F14:F26)</f>
        <v>0</v>
      </c>
      <c r="G27" s="9"/>
      <c r="H27" s="9">
        <f>SUM(H14:H26)</f>
        <v>0</v>
      </c>
      <c r="I27" s="9"/>
      <c r="J27" s="9">
        <f>SUM(J14:J26)</f>
        <v>0</v>
      </c>
      <c r="K27" s="9"/>
      <c r="L27" s="9">
        <f>SUM(L14:L26)</f>
        <v>0</v>
      </c>
      <c r="M27" s="9"/>
      <c r="N27" s="26">
        <f>SUM(N14:N26)</f>
        <v>0</v>
      </c>
    </row>
    <row r="29" ht="15">
      <c r="A29" t="s">
        <v>43</v>
      </c>
    </row>
    <row r="30" ht="15">
      <c r="A30" t="s">
        <v>32</v>
      </c>
    </row>
    <row r="31" ht="15">
      <c r="A31" t="s">
        <v>16</v>
      </c>
    </row>
    <row r="32" spans="1:8" ht="15">
      <c r="A32" t="s">
        <v>10</v>
      </c>
      <c r="H32" t="s">
        <v>9</v>
      </c>
    </row>
    <row r="36" ht="15">
      <c r="A36" s="73" t="s">
        <v>45</v>
      </c>
    </row>
  </sheetData>
  <sheetProtection/>
  <mergeCells count="25">
    <mergeCell ref="N11:N12"/>
    <mergeCell ref="B27:D27"/>
    <mergeCell ref="H2:K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A5:I5"/>
    <mergeCell ref="A6:C6"/>
    <mergeCell ref="A7:C7"/>
    <mergeCell ref="A8:D8"/>
    <mergeCell ref="B10:D10"/>
    <mergeCell ref="E10:M10"/>
    <mergeCell ref="A1:N1"/>
    <mergeCell ref="A3:C3"/>
    <mergeCell ref="A4:C4"/>
    <mergeCell ref="H4:L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A36" sqref="A36"/>
    </sheetView>
  </sheetViews>
  <sheetFormatPr defaultColWidth="11.421875" defaultRowHeight="15"/>
  <sheetData>
    <row r="1" spans="1:14" ht="18.75">
      <c r="A1" s="44" t="s">
        <v>50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1" t="s">
        <v>11</v>
      </c>
      <c r="B2" s="2"/>
      <c r="C2" s="2"/>
      <c r="D2" s="2"/>
      <c r="E2" s="2"/>
      <c r="F2" s="2"/>
      <c r="G2" s="2"/>
      <c r="H2" s="37" t="s">
        <v>14</v>
      </c>
      <c r="I2" s="37"/>
      <c r="J2" s="36"/>
      <c r="K2" s="36"/>
      <c r="L2" s="2"/>
      <c r="M2" s="2"/>
      <c r="N2" s="3"/>
    </row>
    <row r="3" spans="1:14" ht="15">
      <c r="A3" s="35" t="s">
        <v>12</v>
      </c>
      <c r="B3" s="36"/>
      <c r="C3" s="36"/>
      <c r="D3" s="5"/>
      <c r="E3" s="5"/>
      <c r="F3" s="5"/>
      <c r="G3" s="5"/>
      <c r="L3" s="5"/>
      <c r="M3" s="5"/>
      <c r="N3" s="6"/>
    </row>
    <row r="4" spans="1:14" ht="15">
      <c r="A4" s="35" t="s">
        <v>13</v>
      </c>
      <c r="B4" s="36"/>
      <c r="C4" s="36"/>
      <c r="D4" s="5"/>
      <c r="E4" s="5"/>
      <c r="F4" s="5"/>
      <c r="G4" s="5"/>
      <c r="H4" s="37" t="s">
        <v>15</v>
      </c>
      <c r="I4" s="37"/>
      <c r="J4" s="37"/>
      <c r="K4" s="36"/>
      <c r="L4" s="36"/>
      <c r="M4" s="5"/>
      <c r="N4" s="6"/>
    </row>
    <row r="5" spans="1:14" ht="15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5"/>
      <c r="K5" s="5"/>
      <c r="L5" s="5"/>
      <c r="M5" s="5"/>
      <c r="N5" s="6"/>
    </row>
    <row r="6" spans="1:14" ht="15">
      <c r="A6" s="35" t="s">
        <v>21</v>
      </c>
      <c r="B6" s="36"/>
      <c r="C6" s="36"/>
      <c r="D6" s="27"/>
      <c r="E6" s="27"/>
      <c r="F6" s="27"/>
      <c r="G6" s="27"/>
      <c r="H6" s="27"/>
      <c r="I6" s="27"/>
      <c r="J6" s="5"/>
      <c r="K6" s="5"/>
      <c r="L6" s="5"/>
      <c r="M6" s="5"/>
      <c r="N6" s="6"/>
    </row>
    <row r="7" spans="1:14" ht="15">
      <c r="A7" s="35" t="s">
        <v>22</v>
      </c>
      <c r="B7" s="36"/>
      <c r="C7" s="36"/>
      <c r="D7" s="27"/>
      <c r="E7" s="27"/>
      <c r="F7" s="27"/>
      <c r="G7" s="27"/>
      <c r="H7" s="27"/>
      <c r="I7" s="27"/>
      <c r="J7" s="5"/>
      <c r="K7" s="5"/>
      <c r="L7" s="5"/>
      <c r="M7" s="5"/>
      <c r="N7" s="6"/>
    </row>
    <row r="8" spans="1:14" ht="15">
      <c r="A8" s="38"/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4"/>
      <c r="B10" s="47" t="s">
        <v>1</v>
      </c>
      <c r="C10" s="48"/>
      <c r="D10" s="49"/>
      <c r="E10" s="47" t="s">
        <v>2</v>
      </c>
      <c r="F10" s="48"/>
      <c r="G10" s="48"/>
      <c r="H10" s="48"/>
      <c r="I10" s="48"/>
      <c r="J10" s="48"/>
      <c r="K10" s="48"/>
      <c r="L10" s="48"/>
      <c r="M10" s="49"/>
      <c r="N10" s="10" t="s">
        <v>3</v>
      </c>
    </row>
    <row r="11" spans="1:14" ht="15" customHeight="1">
      <c r="A11" s="4"/>
      <c r="B11" s="40" t="s">
        <v>17</v>
      </c>
      <c r="C11" s="40" t="s">
        <v>18</v>
      </c>
      <c r="D11" s="40" t="s">
        <v>4</v>
      </c>
      <c r="E11" s="30" t="s">
        <v>5</v>
      </c>
      <c r="F11" s="42" t="s">
        <v>35</v>
      </c>
      <c r="G11" s="54" t="s">
        <v>6</v>
      </c>
      <c r="H11" s="30" t="s">
        <v>7</v>
      </c>
      <c r="I11" s="54" t="s">
        <v>8</v>
      </c>
      <c r="J11" s="30" t="s">
        <v>19</v>
      </c>
      <c r="K11" s="56" t="s">
        <v>6</v>
      </c>
      <c r="L11" s="30" t="s">
        <v>48</v>
      </c>
      <c r="M11" s="54" t="s">
        <v>8</v>
      </c>
      <c r="N11" s="30" t="s">
        <v>20</v>
      </c>
    </row>
    <row r="12" spans="1:14" ht="15">
      <c r="A12" s="4"/>
      <c r="B12" s="41"/>
      <c r="C12" s="41"/>
      <c r="D12" s="41"/>
      <c r="E12" s="31"/>
      <c r="F12" s="43"/>
      <c r="G12" s="55"/>
      <c r="H12" s="31"/>
      <c r="I12" s="55"/>
      <c r="J12" s="31"/>
      <c r="K12" s="57"/>
      <c r="L12" s="31"/>
      <c r="M12" s="55"/>
      <c r="N12" s="31"/>
    </row>
    <row r="13" spans="1:14" ht="15">
      <c r="A13" s="4"/>
      <c r="B13" s="58">
        <v>43626</v>
      </c>
      <c r="C13" s="58">
        <v>43633</v>
      </c>
      <c r="D13" s="59">
        <v>75</v>
      </c>
      <c r="E13" s="59">
        <v>0</v>
      </c>
      <c r="F13" s="59">
        <v>2</v>
      </c>
      <c r="G13" s="60" t="s">
        <v>31</v>
      </c>
      <c r="H13" s="59">
        <v>7</v>
      </c>
      <c r="I13" s="61" t="s">
        <v>8</v>
      </c>
      <c r="J13" s="62">
        <f>F13*H13</f>
        <v>14</v>
      </c>
      <c r="K13" s="61" t="s">
        <v>31</v>
      </c>
      <c r="L13" s="62">
        <v>0.71</v>
      </c>
      <c r="M13" s="61" t="s">
        <v>8</v>
      </c>
      <c r="N13" s="25">
        <f>J13*L13</f>
        <v>9.94</v>
      </c>
    </row>
    <row r="14" spans="1:14" ht="15">
      <c r="A14" s="4">
        <v>1</v>
      </c>
      <c r="B14" s="9"/>
      <c r="C14" s="9"/>
      <c r="D14" s="9"/>
      <c r="E14" s="9"/>
      <c r="F14" s="9"/>
      <c r="G14" s="63" t="s">
        <v>6</v>
      </c>
      <c r="H14" s="9"/>
      <c r="I14" s="64" t="s">
        <v>8</v>
      </c>
      <c r="J14" s="28">
        <f>SUM(F14*H14)</f>
        <v>0</v>
      </c>
      <c r="K14" s="64" t="s">
        <v>6</v>
      </c>
      <c r="L14" s="28"/>
      <c r="M14" s="64" t="s">
        <v>8</v>
      </c>
      <c r="N14" s="29">
        <f>SUM(J14*L14)</f>
        <v>0</v>
      </c>
    </row>
    <row r="15" spans="1:14" ht="15">
      <c r="A15" s="4">
        <v>2</v>
      </c>
      <c r="B15" s="9"/>
      <c r="C15" s="9"/>
      <c r="D15" s="9"/>
      <c r="E15" s="9"/>
      <c r="F15" s="9"/>
      <c r="G15" s="63" t="s">
        <v>6</v>
      </c>
      <c r="H15" s="9"/>
      <c r="I15" s="64" t="s">
        <v>8</v>
      </c>
      <c r="J15" s="28">
        <f aca="true" t="shared" si="0" ref="J15:J26">SUM(F15*H15)</f>
        <v>0</v>
      </c>
      <c r="K15" s="64" t="s">
        <v>6</v>
      </c>
      <c r="L15" s="28"/>
      <c r="M15" s="64" t="s">
        <v>8</v>
      </c>
      <c r="N15" s="29">
        <f aca="true" t="shared" si="1" ref="N15:N26">SUM(J15*L15)</f>
        <v>0</v>
      </c>
    </row>
    <row r="16" spans="1:14" ht="15">
      <c r="A16" s="4">
        <v>3</v>
      </c>
      <c r="B16" s="9"/>
      <c r="C16" s="9"/>
      <c r="D16" s="9"/>
      <c r="E16" s="9"/>
      <c r="F16" s="9"/>
      <c r="G16" s="63" t="s">
        <v>6</v>
      </c>
      <c r="H16" s="9"/>
      <c r="I16" s="64" t="s">
        <v>8</v>
      </c>
      <c r="J16" s="28">
        <f t="shared" si="0"/>
        <v>0</v>
      </c>
      <c r="K16" s="64" t="s">
        <v>6</v>
      </c>
      <c r="L16" s="28"/>
      <c r="M16" s="64" t="s">
        <v>8</v>
      </c>
      <c r="N16" s="29">
        <f t="shared" si="1"/>
        <v>0</v>
      </c>
    </row>
    <row r="17" spans="1:14" ht="15">
      <c r="A17" s="4">
        <v>4</v>
      </c>
      <c r="B17" s="9"/>
      <c r="C17" s="9"/>
      <c r="D17" s="9"/>
      <c r="E17" s="9"/>
      <c r="F17" s="9"/>
      <c r="G17" s="63" t="s">
        <v>6</v>
      </c>
      <c r="H17" s="9"/>
      <c r="I17" s="64" t="s">
        <v>8</v>
      </c>
      <c r="J17" s="28">
        <f t="shared" si="0"/>
        <v>0</v>
      </c>
      <c r="K17" s="64" t="s">
        <v>6</v>
      </c>
      <c r="L17" s="28"/>
      <c r="M17" s="64" t="s">
        <v>8</v>
      </c>
      <c r="N17" s="29">
        <f t="shared" si="1"/>
        <v>0</v>
      </c>
    </row>
    <row r="18" spans="1:14" ht="15">
      <c r="A18" s="4">
        <v>5</v>
      </c>
      <c r="B18" s="9"/>
      <c r="C18" s="9"/>
      <c r="D18" s="9"/>
      <c r="E18" s="9"/>
      <c r="F18" s="9"/>
      <c r="G18" s="63" t="s">
        <v>6</v>
      </c>
      <c r="H18" s="9"/>
      <c r="I18" s="64" t="s">
        <v>8</v>
      </c>
      <c r="J18" s="28">
        <f t="shared" si="0"/>
        <v>0</v>
      </c>
      <c r="K18" s="64" t="s">
        <v>6</v>
      </c>
      <c r="L18" s="28"/>
      <c r="M18" s="64" t="s">
        <v>8</v>
      </c>
      <c r="N18" s="29">
        <f t="shared" si="1"/>
        <v>0</v>
      </c>
    </row>
    <row r="19" spans="1:14" ht="15">
      <c r="A19" s="4">
        <v>6</v>
      </c>
      <c r="B19" s="9"/>
      <c r="C19" s="9"/>
      <c r="D19" s="9"/>
      <c r="E19" s="9"/>
      <c r="F19" s="9"/>
      <c r="G19" s="63" t="s">
        <v>6</v>
      </c>
      <c r="H19" s="9"/>
      <c r="I19" s="64" t="s">
        <v>8</v>
      </c>
      <c r="J19" s="28">
        <f t="shared" si="0"/>
        <v>0</v>
      </c>
      <c r="K19" s="64" t="s">
        <v>6</v>
      </c>
      <c r="L19" s="28"/>
      <c r="M19" s="64" t="s">
        <v>8</v>
      </c>
      <c r="N19" s="29">
        <f t="shared" si="1"/>
        <v>0</v>
      </c>
    </row>
    <row r="20" spans="1:14" ht="15">
      <c r="A20" s="4">
        <v>7</v>
      </c>
      <c r="B20" s="9"/>
      <c r="C20" s="9"/>
      <c r="D20" s="9"/>
      <c r="E20" s="9"/>
      <c r="F20" s="9"/>
      <c r="G20" s="63" t="s">
        <v>6</v>
      </c>
      <c r="H20" s="9"/>
      <c r="I20" s="64" t="s">
        <v>8</v>
      </c>
      <c r="J20" s="28">
        <f t="shared" si="0"/>
        <v>0</v>
      </c>
      <c r="K20" s="64" t="s">
        <v>6</v>
      </c>
      <c r="L20" s="28"/>
      <c r="M20" s="64" t="s">
        <v>8</v>
      </c>
      <c r="N20" s="29">
        <f t="shared" si="1"/>
        <v>0</v>
      </c>
    </row>
    <row r="21" spans="1:14" ht="15">
      <c r="A21" s="4">
        <v>8</v>
      </c>
      <c r="B21" s="9"/>
      <c r="C21" s="9"/>
      <c r="D21" s="9"/>
      <c r="E21" s="9"/>
      <c r="F21" s="9"/>
      <c r="G21" s="63" t="s">
        <v>6</v>
      </c>
      <c r="H21" s="9"/>
      <c r="I21" s="64" t="s">
        <v>8</v>
      </c>
      <c r="J21" s="28">
        <f t="shared" si="0"/>
        <v>0</v>
      </c>
      <c r="K21" s="64" t="s">
        <v>6</v>
      </c>
      <c r="L21" s="28"/>
      <c r="M21" s="64" t="s">
        <v>8</v>
      </c>
      <c r="N21" s="29">
        <f t="shared" si="1"/>
        <v>0</v>
      </c>
    </row>
    <row r="22" spans="1:14" ht="15">
      <c r="A22" s="4">
        <v>9</v>
      </c>
      <c r="B22" s="9"/>
      <c r="C22" s="9"/>
      <c r="D22" s="9"/>
      <c r="E22" s="9"/>
      <c r="F22" s="9"/>
      <c r="G22" s="63" t="s">
        <v>6</v>
      </c>
      <c r="H22" s="9"/>
      <c r="I22" s="64" t="s">
        <v>8</v>
      </c>
      <c r="J22" s="28">
        <f t="shared" si="0"/>
        <v>0</v>
      </c>
      <c r="K22" s="64" t="s">
        <v>6</v>
      </c>
      <c r="L22" s="28"/>
      <c r="M22" s="64" t="s">
        <v>8</v>
      </c>
      <c r="N22" s="29">
        <f t="shared" si="1"/>
        <v>0</v>
      </c>
    </row>
    <row r="23" spans="1:14" ht="15">
      <c r="A23" s="4">
        <v>10</v>
      </c>
      <c r="B23" s="9"/>
      <c r="C23" s="9"/>
      <c r="D23" s="9"/>
      <c r="E23" s="9"/>
      <c r="F23" s="9"/>
      <c r="G23" s="63" t="s">
        <v>6</v>
      </c>
      <c r="H23" s="9"/>
      <c r="I23" s="64" t="s">
        <v>8</v>
      </c>
      <c r="J23" s="28">
        <f t="shared" si="0"/>
        <v>0</v>
      </c>
      <c r="K23" s="64" t="s">
        <v>6</v>
      </c>
      <c r="L23" s="28"/>
      <c r="M23" s="64" t="s">
        <v>8</v>
      </c>
      <c r="N23" s="29">
        <f t="shared" si="1"/>
        <v>0</v>
      </c>
    </row>
    <row r="24" spans="1:14" ht="15">
      <c r="A24" s="4">
        <v>11</v>
      </c>
      <c r="B24" s="9"/>
      <c r="C24" s="9"/>
      <c r="D24" s="9"/>
      <c r="E24" s="9"/>
      <c r="F24" s="9"/>
      <c r="G24" s="63" t="s">
        <v>6</v>
      </c>
      <c r="H24" s="9"/>
      <c r="I24" s="64" t="s">
        <v>8</v>
      </c>
      <c r="J24" s="28">
        <f t="shared" si="0"/>
        <v>0</v>
      </c>
      <c r="K24" s="64" t="s">
        <v>6</v>
      </c>
      <c r="L24" s="28"/>
      <c r="M24" s="64" t="s">
        <v>8</v>
      </c>
      <c r="N24" s="29">
        <f t="shared" si="1"/>
        <v>0</v>
      </c>
    </row>
    <row r="25" spans="1:14" ht="15">
      <c r="A25" s="4">
        <v>12</v>
      </c>
      <c r="B25" s="9"/>
      <c r="C25" s="9"/>
      <c r="D25" s="9"/>
      <c r="E25" s="9"/>
      <c r="F25" s="9"/>
      <c r="G25" s="63" t="s">
        <v>6</v>
      </c>
      <c r="H25" s="9"/>
      <c r="I25" s="64" t="s">
        <v>8</v>
      </c>
      <c r="J25" s="28">
        <f t="shared" si="0"/>
        <v>0</v>
      </c>
      <c r="K25" s="64" t="s">
        <v>6</v>
      </c>
      <c r="L25" s="28"/>
      <c r="M25" s="64" t="s">
        <v>8</v>
      </c>
      <c r="N25" s="29">
        <f t="shared" si="1"/>
        <v>0</v>
      </c>
    </row>
    <row r="26" spans="1:14" ht="15">
      <c r="A26" s="4">
        <v>13</v>
      </c>
      <c r="B26" s="9"/>
      <c r="C26" s="9"/>
      <c r="D26" s="9"/>
      <c r="E26" s="9"/>
      <c r="F26" s="9"/>
      <c r="G26" s="63" t="s">
        <v>6</v>
      </c>
      <c r="H26" s="9"/>
      <c r="I26" s="64" t="s">
        <v>8</v>
      </c>
      <c r="J26" s="28">
        <f t="shared" si="0"/>
        <v>0</v>
      </c>
      <c r="K26" s="64" t="s">
        <v>6</v>
      </c>
      <c r="L26" s="28"/>
      <c r="M26" s="64" t="s">
        <v>8</v>
      </c>
      <c r="N26" s="29">
        <f t="shared" si="1"/>
        <v>0</v>
      </c>
    </row>
    <row r="27" spans="1:14" ht="15">
      <c r="A27" s="9"/>
      <c r="B27" s="32" t="s">
        <v>3</v>
      </c>
      <c r="C27" s="33"/>
      <c r="D27" s="34"/>
      <c r="E27" s="9">
        <f>SUM(E14:E26)</f>
        <v>0</v>
      </c>
      <c r="F27" s="9">
        <f>SUM(F14:F26)</f>
        <v>0</v>
      </c>
      <c r="G27" s="9"/>
      <c r="H27" s="9">
        <f>SUM(H14:H26)</f>
        <v>0</v>
      </c>
      <c r="I27" s="9"/>
      <c r="J27" s="9">
        <f>SUM(J14:J26)</f>
        <v>0</v>
      </c>
      <c r="K27" s="9"/>
      <c r="L27" s="9">
        <f>SUM(L14:L26)</f>
        <v>0</v>
      </c>
      <c r="M27" s="9"/>
      <c r="N27" s="26">
        <f>SUM(N14:N26)</f>
        <v>0</v>
      </c>
    </row>
    <row r="29" ht="15">
      <c r="A29" t="s">
        <v>43</v>
      </c>
    </row>
    <row r="30" ht="15">
      <c r="A30" t="s">
        <v>32</v>
      </c>
    </row>
    <row r="31" ht="15">
      <c r="A31" t="s">
        <v>16</v>
      </c>
    </row>
    <row r="32" spans="1:8" ht="15">
      <c r="A32" t="s">
        <v>10</v>
      </c>
      <c r="H32" t="s">
        <v>9</v>
      </c>
    </row>
    <row r="36" ht="15">
      <c r="A36" s="73" t="s">
        <v>45</v>
      </c>
    </row>
  </sheetData>
  <sheetProtection/>
  <mergeCells count="25">
    <mergeCell ref="N11:N12"/>
    <mergeCell ref="B27:D27"/>
    <mergeCell ref="H2:K2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  <mergeCell ref="A5:I5"/>
    <mergeCell ref="A6:C6"/>
    <mergeCell ref="A7:C7"/>
    <mergeCell ref="A8:D8"/>
    <mergeCell ref="B10:D10"/>
    <mergeCell ref="E10:M10"/>
    <mergeCell ref="A1:N1"/>
    <mergeCell ref="A3:C3"/>
    <mergeCell ref="A4:C4"/>
    <mergeCell ref="H4:L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6">
      <selection activeCell="A36" sqref="A36"/>
    </sheetView>
  </sheetViews>
  <sheetFormatPr defaultColWidth="11.421875" defaultRowHeight="15"/>
  <cols>
    <col min="1" max="1" width="3.00390625" style="0" customWidth="1"/>
    <col min="2" max="2" width="13.28125" style="0" customWidth="1"/>
    <col min="3" max="3" width="14.140625" style="0" bestFit="1" customWidth="1"/>
    <col min="4" max="4" width="17.8515625" style="0" bestFit="1" customWidth="1"/>
    <col min="5" max="5" width="20.28125" style="0" customWidth="1"/>
    <col min="6" max="6" width="14.57421875" style="0" customWidth="1"/>
    <col min="7" max="7" width="8.140625" style="0" customWidth="1"/>
    <col min="9" max="9" width="9.421875" style="0" customWidth="1"/>
    <col min="10" max="10" width="8.421875" style="0" customWidth="1"/>
    <col min="11" max="11" width="2.140625" style="0" customWidth="1"/>
    <col min="12" max="12" width="10.8515625" style="0" customWidth="1"/>
    <col min="13" max="13" width="2.28125" style="0" customWidth="1"/>
  </cols>
  <sheetData>
    <row r="1" spans="1:14" ht="18.75">
      <c r="A1" s="44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1" t="s">
        <v>11</v>
      </c>
      <c r="B2" s="2"/>
      <c r="C2" s="2"/>
      <c r="D2" s="2"/>
      <c r="E2" s="2"/>
      <c r="F2" s="2"/>
      <c r="G2" s="2"/>
      <c r="H2" s="37" t="s">
        <v>14</v>
      </c>
      <c r="I2" s="37"/>
      <c r="J2" s="36"/>
      <c r="K2" s="36"/>
      <c r="L2" s="2"/>
      <c r="M2" s="2"/>
      <c r="N2" s="3"/>
    </row>
    <row r="3" spans="1:14" ht="15">
      <c r="A3" s="35" t="s">
        <v>12</v>
      </c>
      <c r="B3" s="36"/>
      <c r="C3" s="36"/>
      <c r="D3" s="5"/>
      <c r="E3" s="5"/>
      <c r="F3" s="5"/>
      <c r="G3" s="5"/>
      <c r="L3" s="5"/>
      <c r="M3" s="5"/>
      <c r="N3" s="6"/>
    </row>
    <row r="4" spans="1:14" ht="15">
      <c r="A4" s="35" t="s">
        <v>13</v>
      </c>
      <c r="B4" s="36"/>
      <c r="C4" s="36"/>
      <c r="D4" s="5"/>
      <c r="E4" s="5"/>
      <c r="F4" s="5"/>
      <c r="G4" s="5"/>
      <c r="H4" s="37" t="s">
        <v>15</v>
      </c>
      <c r="I4" s="37"/>
      <c r="J4" s="37"/>
      <c r="K4" s="36"/>
      <c r="L4" s="36"/>
      <c r="M4" s="5"/>
      <c r="N4" s="6"/>
    </row>
    <row r="5" spans="1:14" ht="15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5"/>
      <c r="K5" s="5"/>
      <c r="L5" s="5"/>
      <c r="M5" s="5"/>
      <c r="N5" s="6"/>
    </row>
    <row r="6" spans="1:14" ht="15">
      <c r="A6" s="35" t="s">
        <v>21</v>
      </c>
      <c r="B6" s="36"/>
      <c r="C6" s="36"/>
      <c r="D6" s="27"/>
      <c r="E6" s="27"/>
      <c r="F6" s="27"/>
      <c r="G6" s="27"/>
      <c r="H6" s="27"/>
      <c r="I6" s="27"/>
      <c r="J6" s="5"/>
      <c r="K6" s="5"/>
      <c r="L6" s="5"/>
      <c r="M6" s="5"/>
      <c r="N6" s="6"/>
    </row>
    <row r="7" spans="1:14" ht="15">
      <c r="A7" s="35" t="s">
        <v>22</v>
      </c>
      <c r="B7" s="36"/>
      <c r="C7" s="36"/>
      <c r="D7" s="27"/>
      <c r="E7" s="27"/>
      <c r="F7" s="27"/>
      <c r="G7" s="27"/>
      <c r="H7" s="27"/>
      <c r="I7" s="27"/>
      <c r="J7" s="5"/>
      <c r="K7" s="5"/>
      <c r="L7" s="5"/>
      <c r="M7" s="5"/>
      <c r="N7" s="6"/>
    </row>
    <row r="8" spans="1:14" ht="15">
      <c r="A8" s="38"/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4"/>
      <c r="B10" s="47" t="s">
        <v>1</v>
      </c>
      <c r="C10" s="48"/>
      <c r="D10" s="49"/>
      <c r="E10" s="47" t="s">
        <v>2</v>
      </c>
      <c r="F10" s="48"/>
      <c r="G10" s="48"/>
      <c r="H10" s="48"/>
      <c r="I10" s="48"/>
      <c r="J10" s="48"/>
      <c r="K10" s="48"/>
      <c r="L10" s="48"/>
      <c r="M10" s="49"/>
      <c r="N10" s="10" t="s">
        <v>3</v>
      </c>
    </row>
    <row r="11" spans="1:14" ht="15" customHeight="1">
      <c r="A11" s="4"/>
      <c r="B11" s="40" t="s">
        <v>17</v>
      </c>
      <c r="C11" s="40" t="s">
        <v>18</v>
      </c>
      <c r="D11" s="40" t="s">
        <v>4</v>
      </c>
      <c r="E11" s="30" t="s">
        <v>5</v>
      </c>
      <c r="F11" s="42" t="s">
        <v>35</v>
      </c>
      <c r="G11" s="54" t="s">
        <v>6</v>
      </c>
      <c r="H11" s="30" t="s">
        <v>7</v>
      </c>
      <c r="I11" s="54" t="s">
        <v>8</v>
      </c>
      <c r="J11" s="30" t="s">
        <v>19</v>
      </c>
      <c r="K11" s="56" t="s">
        <v>6</v>
      </c>
      <c r="L11" s="30" t="s">
        <v>48</v>
      </c>
      <c r="M11" s="54" t="s">
        <v>8</v>
      </c>
      <c r="N11" s="30" t="s">
        <v>20</v>
      </c>
    </row>
    <row r="12" spans="1:14" ht="30.75" customHeight="1">
      <c r="A12" s="4"/>
      <c r="B12" s="41"/>
      <c r="C12" s="41"/>
      <c r="D12" s="41"/>
      <c r="E12" s="31"/>
      <c r="F12" s="43"/>
      <c r="G12" s="55"/>
      <c r="H12" s="31"/>
      <c r="I12" s="55"/>
      <c r="J12" s="31"/>
      <c r="K12" s="57"/>
      <c r="L12" s="31"/>
      <c r="M12" s="55"/>
      <c r="N12" s="31"/>
    </row>
    <row r="13" spans="1:14" ht="15">
      <c r="A13" s="4"/>
      <c r="B13" s="58">
        <v>43626</v>
      </c>
      <c r="C13" s="58">
        <v>43633</v>
      </c>
      <c r="D13" s="59">
        <v>75</v>
      </c>
      <c r="E13" s="59">
        <v>0</v>
      </c>
      <c r="F13" s="59">
        <v>2</v>
      </c>
      <c r="G13" s="60" t="s">
        <v>31</v>
      </c>
      <c r="H13" s="59">
        <v>7</v>
      </c>
      <c r="I13" s="61" t="s">
        <v>8</v>
      </c>
      <c r="J13" s="62">
        <f>F13*H13</f>
        <v>14</v>
      </c>
      <c r="K13" s="61" t="s">
        <v>31</v>
      </c>
      <c r="L13" s="62">
        <v>0.71</v>
      </c>
      <c r="M13" s="61" t="s">
        <v>8</v>
      </c>
      <c r="N13" s="25">
        <f>J13*L13</f>
        <v>9.94</v>
      </c>
    </row>
    <row r="14" spans="1:14" ht="15">
      <c r="A14" s="4">
        <v>1</v>
      </c>
      <c r="B14" s="9"/>
      <c r="C14" s="9"/>
      <c r="D14" s="9"/>
      <c r="E14" s="9"/>
      <c r="F14" s="9"/>
      <c r="G14" s="63" t="s">
        <v>6</v>
      </c>
      <c r="H14" s="9"/>
      <c r="I14" s="64" t="s">
        <v>8</v>
      </c>
      <c r="J14" s="28">
        <f>SUM(F14*H14)</f>
        <v>0</v>
      </c>
      <c r="K14" s="64" t="s">
        <v>6</v>
      </c>
      <c r="L14" s="28"/>
      <c r="M14" s="64" t="s">
        <v>8</v>
      </c>
      <c r="N14" s="29">
        <f>SUM(J14*L14)</f>
        <v>0</v>
      </c>
    </row>
    <row r="15" spans="1:14" ht="15">
      <c r="A15" s="4">
        <v>2</v>
      </c>
      <c r="B15" s="9"/>
      <c r="C15" s="9"/>
      <c r="D15" s="9"/>
      <c r="E15" s="9"/>
      <c r="F15" s="9"/>
      <c r="G15" s="63" t="s">
        <v>6</v>
      </c>
      <c r="H15" s="9"/>
      <c r="I15" s="64" t="s">
        <v>8</v>
      </c>
      <c r="J15" s="28">
        <f aca="true" t="shared" si="0" ref="J15:J26">SUM(F15*H15)</f>
        <v>0</v>
      </c>
      <c r="K15" s="64" t="s">
        <v>6</v>
      </c>
      <c r="L15" s="28"/>
      <c r="M15" s="64" t="s">
        <v>8</v>
      </c>
      <c r="N15" s="29">
        <f aca="true" t="shared" si="1" ref="N15:N26">SUM(J15*L15)</f>
        <v>0</v>
      </c>
    </row>
    <row r="16" spans="1:14" ht="15">
      <c r="A16" s="4">
        <v>3</v>
      </c>
      <c r="B16" s="9"/>
      <c r="C16" s="9"/>
      <c r="D16" s="9"/>
      <c r="E16" s="9"/>
      <c r="F16" s="9"/>
      <c r="G16" s="63" t="s">
        <v>6</v>
      </c>
      <c r="H16" s="9"/>
      <c r="I16" s="64" t="s">
        <v>8</v>
      </c>
      <c r="J16" s="28">
        <f t="shared" si="0"/>
        <v>0</v>
      </c>
      <c r="K16" s="64" t="s">
        <v>6</v>
      </c>
      <c r="L16" s="28"/>
      <c r="M16" s="64" t="s">
        <v>8</v>
      </c>
      <c r="N16" s="29">
        <f t="shared" si="1"/>
        <v>0</v>
      </c>
    </row>
    <row r="17" spans="1:14" ht="15">
      <c r="A17" s="4">
        <v>4</v>
      </c>
      <c r="B17" s="9"/>
      <c r="C17" s="9"/>
      <c r="D17" s="9"/>
      <c r="E17" s="9"/>
      <c r="F17" s="9"/>
      <c r="G17" s="63" t="s">
        <v>6</v>
      </c>
      <c r="H17" s="9"/>
      <c r="I17" s="64" t="s">
        <v>8</v>
      </c>
      <c r="J17" s="28">
        <f t="shared" si="0"/>
        <v>0</v>
      </c>
      <c r="K17" s="64" t="s">
        <v>6</v>
      </c>
      <c r="L17" s="28"/>
      <c r="M17" s="64" t="s">
        <v>8</v>
      </c>
      <c r="N17" s="29">
        <f t="shared" si="1"/>
        <v>0</v>
      </c>
    </row>
    <row r="18" spans="1:14" ht="15">
      <c r="A18" s="4">
        <v>5</v>
      </c>
      <c r="B18" s="9"/>
      <c r="C18" s="9"/>
      <c r="D18" s="9"/>
      <c r="E18" s="9"/>
      <c r="F18" s="9"/>
      <c r="G18" s="63" t="s">
        <v>6</v>
      </c>
      <c r="H18" s="9"/>
      <c r="I18" s="64" t="s">
        <v>8</v>
      </c>
      <c r="J18" s="28">
        <f t="shared" si="0"/>
        <v>0</v>
      </c>
      <c r="K18" s="64" t="s">
        <v>6</v>
      </c>
      <c r="L18" s="28"/>
      <c r="M18" s="64" t="s">
        <v>8</v>
      </c>
      <c r="N18" s="29">
        <f t="shared" si="1"/>
        <v>0</v>
      </c>
    </row>
    <row r="19" spans="1:14" ht="15">
      <c r="A19" s="4">
        <v>6</v>
      </c>
      <c r="B19" s="9"/>
      <c r="C19" s="9"/>
      <c r="D19" s="9"/>
      <c r="E19" s="9"/>
      <c r="F19" s="9"/>
      <c r="G19" s="63" t="s">
        <v>6</v>
      </c>
      <c r="H19" s="9"/>
      <c r="I19" s="64" t="s">
        <v>8</v>
      </c>
      <c r="J19" s="28">
        <f t="shared" si="0"/>
        <v>0</v>
      </c>
      <c r="K19" s="64" t="s">
        <v>6</v>
      </c>
      <c r="L19" s="28"/>
      <c r="M19" s="64" t="s">
        <v>8</v>
      </c>
      <c r="N19" s="29">
        <f t="shared" si="1"/>
        <v>0</v>
      </c>
    </row>
    <row r="20" spans="1:14" ht="15">
      <c r="A20" s="4">
        <v>7</v>
      </c>
      <c r="B20" s="9"/>
      <c r="C20" s="9"/>
      <c r="D20" s="9"/>
      <c r="E20" s="9"/>
      <c r="F20" s="9"/>
      <c r="G20" s="63" t="s">
        <v>6</v>
      </c>
      <c r="H20" s="9"/>
      <c r="I20" s="64" t="s">
        <v>8</v>
      </c>
      <c r="J20" s="28">
        <f t="shared" si="0"/>
        <v>0</v>
      </c>
      <c r="K20" s="64" t="s">
        <v>6</v>
      </c>
      <c r="L20" s="28"/>
      <c r="M20" s="64" t="s">
        <v>8</v>
      </c>
      <c r="N20" s="29">
        <f t="shared" si="1"/>
        <v>0</v>
      </c>
    </row>
    <row r="21" spans="1:14" ht="15">
      <c r="A21" s="4">
        <v>8</v>
      </c>
      <c r="B21" s="9"/>
      <c r="C21" s="9"/>
      <c r="D21" s="9"/>
      <c r="E21" s="9"/>
      <c r="F21" s="9"/>
      <c r="G21" s="63" t="s">
        <v>6</v>
      </c>
      <c r="H21" s="9"/>
      <c r="I21" s="64" t="s">
        <v>8</v>
      </c>
      <c r="J21" s="28">
        <f t="shared" si="0"/>
        <v>0</v>
      </c>
      <c r="K21" s="64" t="s">
        <v>6</v>
      </c>
      <c r="L21" s="28"/>
      <c r="M21" s="64" t="s">
        <v>8</v>
      </c>
      <c r="N21" s="29">
        <f t="shared" si="1"/>
        <v>0</v>
      </c>
    </row>
    <row r="22" spans="1:14" ht="15">
      <c r="A22" s="4">
        <v>9</v>
      </c>
      <c r="B22" s="9"/>
      <c r="C22" s="9"/>
      <c r="D22" s="9"/>
      <c r="E22" s="9"/>
      <c r="F22" s="9"/>
      <c r="G22" s="63" t="s">
        <v>6</v>
      </c>
      <c r="H22" s="9"/>
      <c r="I22" s="64" t="s">
        <v>8</v>
      </c>
      <c r="J22" s="28">
        <f t="shared" si="0"/>
        <v>0</v>
      </c>
      <c r="K22" s="64" t="s">
        <v>6</v>
      </c>
      <c r="L22" s="28"/>
      <c r="M22" s="64" t="s">
        <v>8</v>
      </c>
      <c r="N22" s="29">
        <f t="shared" si="1"/>
        <v>0</v>
      </c>
    </row>
    <row r="23" spans="1:14" ht="15">
      <c r="A23" s="4">
        <v>10</v>
      </c>
      <c r="B23" s="9"/>
      <c r="C23" s="9"/>
      <c r="D23" s="9"/>
      <c r="E23" s="9"/>
      <c r="F23" s="9"/>
      <c r="G23" s="63" t="s">
        <v>6</v>
      </c>
      <c r="H23" s="9"/>
      <c r="I23" s="64" t="s">
        <v>8</v>
      </c>
      <c r="J23" s="28">
        <f t="shared" si="0"/>
        <v>0</v>
      </c>
      <c r="K23" s="64" t="s">
        <v>6</v>
      </c>
      <c r="L23" s="28"/>
      <c r="M23" s="64" t="s">
        <v>8</v>
      </c>
      <c r="N23" s="29">
        <f t="shared" si="1"/>
        <v>0</v>
      </c>
    </row>
    <row r="24" spans="1:14" ht="15">
      <c r="A24" s="4">
        <v>11</v>
      </c>
      <c r="B24" s="9"/>
      <c r="C24" s="9"/>
      <c r="D24" s="9"/>
      <c r="E24" s="9"/>
      <c r="F24" s="9"/>
      <c r="G24" s="63" t="s">
        <v>6</v>
      </c>
      <c r="H24" s="9"/>
      <c r="I24" s="64" t="s">
        <v>8</v>
      </c>
      <c r="J24" s="28">
        <f t="shared" si="0"/>
        <v>0</v>
      </c>
      <c r="K24" s="64" t="s">
        <v>6</v>
      </c>
      <c r="L24" s="28"/>
      <c r="M24" s="64" t="s">
        <v>8</v>
      </c>
      <c r="N24" s="29">
        <f t="shared" si="1"/>
        <v>0</v>
      </c>
    </row>
    <row r="25" spans="1:14" ht="15">
      <c r="A25" s="4">
        <v>12</v>
      </c>
      <c r="B25" s="9"/>
      <c r="C25" s="9"/>
      <c r="D25" s="9"/>
      <c r="E25" s="9"/>
      <c r="F25" s="9"/>
      <c r="G25" s="63" t="s">
        <v>6</v>
      </c>
      <c r="H25" s="9"/>
      <c r="I25" s="64" t="s">
        <v>8</v>
      </c>
      <c r="J25" s="28">
        <f t="shared" si="0"/>
        <v>0</v>
      </c>
      <c r="K25" s="64" t="s">
        <v>6</v>
      </c>
      <c r="L25" s="28"/>
      <c r="M25" s="64" t="s">
        <v>8</v>
      </c>
      <c r="N25" s="29">
        <f t="shared" si="1"/>
        <v>0</v>
      </c>
    </row>
    <row r="26" spans="1:14" ht="15">
      <c r="A26" s="4">
        <v>13</v>
      </c>
      <c r="B26" s="9"/>
      <c r="C26" s="9"/>
      <c r="D26" s="9"/>
      <c r="E26" s="9"/>
      <c r="F26" s="9"/>
      <c r="G26" s="63" t="s">
        <v>6</v>
      </c>
      <c r="H26" s="9"/>
      <c r="I26" s="64" t="s">
        <v>8</v>
      </c>
      <c r="J26" s="28">
        <f t="shared" si="0"/>
        <v>0</v>
      </c>
      <c r="K26" s="64" t="s">
        <v>6</v>
      </c>
      <c r="L26" s="28"/>
      <c r="M26" s="64" t="s">
        <v>8</v>
      </c>
      <c r="N26" s="29">
        <f t="shared" si="1"/>
        <v>0</v>
      </c>
    </row>
    <row r="27" spans="1:14" ht="15">
      <c r="A27" s="9"/>
      <c r="B27" s="32" t="s">
        <v>3</v>
      </c>
      <c r="C27" s="33"/>
      <c r="D27" s="34"/>
      <c r="E27" s="9">
        <f>SUM(E14:E26)</f>
        <v>0</v>
      </c>
      <c r="F27" s="9">
        <f>SUM(F14:F26)</f>
        <v>0</v>
      </c>
      <c r="G27" s="9"/>
      <c r="H27" s="9">
        <f>SUM(H14:H26)</f>
        <v>0</v>
      </c>
      <c r="I27" s="9"/>
      <c r="J27" s="9">
        <f>SUM(J14:J26)</f>
        <v>0</v>
      </c>
      <c r="K27" s="9"/>
      <c r="L27" s="9">
        <f>SUM(L14:L26)</f>
        <v>0</v>
      </c>
      <c r="M27" s="9"/>
      <c r="N27" s="26">
        <f>SUM(N14:N26)</f>
        <v>0</v>
      </c>
    </row>
    <row r="29" ht="15">
      <c r="A29" t="s">
        <v>43</v>
      </c>
    </row>
    <row r="30" ht="15">
      <c r="A30" t="s">
        <v>32</v>
      </c>
    </row>
    <row r="31" ht="15">
      <c r="A31" t="s">
        <v>16</v>
      </c>
    </row>
    <row r="32" spans="1:8" ht="15">
      <c r="A32" t="s">
        <v>10</v>
      </c>
      <c r="H32" t="s">
        <v>9</v>
      </c>
    </row>
    <row r="36" ht="15">
      <c r="A36" s="73" t="s">
        <v>45</v>
      </c>
    </row>
  </sheetData>
  <sheetProtection/>
  <mergeCells count="25">
    <mergeCell ref="A1:N1"/>
    <mergeCell ref="A3:C3"/>
    <mergeCell ref="A4:C4"/>
    <mergeCell ref="A5:I5"/>
    <mergeCell ref="B10:D10"/>
    <mergeCell ref="E10:M10"/>
    <mergeCell ref="H2:K2"/>
    <mergeCell ref="B11:B12"/>
    <mergeCell ref="C11:C12"/>
    <mergeCell ref="J11:J12"/>
    <mergeCell ref="I11:I12"/>
    <mergeCell ref="D11:D12"/>
    <mergeCell ref="E11:E12"/>
    <mergeCell ref="F11:F12"/>
    <mergeCell ref="G11:G12"/>
    <mergeCell ref="H11:H12"/>
    <mergeCell ref="N11:N12"/>
    <mergeCell ref="B27:D27"/>
    <mergeCell ref="A6:C6"/>
    <mergeCell ref="A7:C7"/>
    <mergeCell ref="H4:L4"/>
    <mergeCell ref="A8:D8"/>
    <mergeCell ref="K11:K12"/>
    <mergeCell ref="L11:L12"/>
    <mergeCell ref="M11:M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22">
      <selection activeCell="A36" sqref="A36"/>
    </sheetView>
  </sheetViews>
  <sheetFormatPr defaultColWidth="11.421875" defaultRowHeight="15"/>
  <cols>
    <col min="1" max="1" width="3.00390625" style="0" customWidth="1"/>
    <col min="2" max="2" width="13.28125" style="0" customWidth="1"/>
    <col min="3" max="3" width="14.140625" style="0" bestFit="1" customWidth="1"/>
    <col min="4" max="4" width="18.140625" style="0" customWidth="1"/>
    <col min="5" max="5" width="21.8515625" style="0" customWidth="1"/>
    <col min="6" max="6" width="18.57421875" style="0" customWidth="1"/>
    <col min="7" max="7" width="2.00390625" style="0" customWidth="1"/>
    <col min="9" max="9" width="3.00390625" style="0" customWidth="1"/>
    <col min="11" max="11" width="2.140625" style="0" customWidth="1"/>
    <col min="13" max="13" width="2.28125" style="0" customWidth="1"/>
  </cols>
  <sheetData>
    <row r="1" spans="1:14" ht="18.75">
      <c r="A1" s="44" t="s">
        <v>52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1" t="s">
        <v>11</v>
      </c>
      <c r="B2" s="2"/>
      <c r="C2" s="2"/>
      <c r="D2" s="2"/>
      <c r="E2" s="2"/>
      <c r="F2" s="2"/>
      <c r="G2" s="2"/>
      <c r="H2" s="37" t="s">
        <v>14</v>
      </c>
      <c r="I2" s="37"/>
      <c r="J2" s="36"/>
      <c r="K2" s="36"/>
      <c r="L2" s="2"/>
      <c r="M2" s="2"/>
      <c r="N2" s="3"/>
    </row>
    <row r="3" spans="1:14" ht="15">
      <c r="A3" s="35" t="s">
        <v>12</v>
      </c>
      <c r="B3" s="36"/>
      <c r="C3" s="36"/>
      <c r="D3" s="5"/>
      <c r="E3" s="5"/>
      <c r="F3" s="5"/>
      <c r="G3" s="5"/>
      <c r="L3" s="5"/>
      <c r="M3" s="5"/>
      <c r="N3" s="6"/>
    </row>
    <row r="4" spans="1:14" ht="15">
      <c r="A4" s="35" t="s">
        <v>13</v>
      </c>
      <c r="B4" s="36"/>
      <c r="C4" s="36"/>
      <c r="D4" s="5"/>
      <c r="E4" s="5"/>
      <c r="F4" s="5"/>
      <c r="G4" s="5"/>
      <c r="H4" s="37" t="s">
        <v>15</v>
      </c>
      <c r="I4" s="37"/>
      <c r="J4" s="37"/>
      <c r="K4" s="36"/>
      <c r="L4" s="36"/>
      <c r="M4" s="5"/>
      <c r="N4" s="6"/>
    </row>
    <row r="5" spans="1:14" ht="15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5"/>
      <c r="K5" s="5"/>
      <c r="L5" s="5"/>
      <c r="M5" s="5"/>
      <c r="N5" s="6"/>
    </row>
    <row r="6" spans="1:14" ht="15">
      <c r="A6" s="35" t="s">
        <v>21</v>
      </c>
      <c r="B6" s="36"/>
      <c r="C6" s="36"/>
      <c r="D6" s="27"/>
      <c r="E6" s="27"/>
      <c r="F6" s="27"/>
      <c r="G6" s="27"/>
      <c r="H6" s="27"/>
      <c r="I6" s="27"/>
      <c r="J6" s="5"/>
      <c r="K6" s="5"/>
      <c r="L6" s="5"/>
      <c r="M6" s="5"/>
      <c r="N6" s="6"/>
    </row>
    <row r="7" spans="1:14" ht="15">
      <c r="A7" s="35" t="s">
        <v>22</v>
      </c>
      <c r="B7" s="36"/>
      <c r="C7" s="36"/>
      <c r="D7" s="27"/>
      <c r="E7" s="27"/>
      <c r="F7" s="27"/>
      <c r="G7" s="27"/>
      <c r="H7" s="27"/>
      <c r="I7" s="27"/>
      <c r="J7" s="5"/>
      <c r="K7" s="5"/>
      <c r="L7" s="5"/>
      <c r="M7" s="5"/>
      <c r="N7" s="6"/>
    </row>
    <row r="8" spans="1:14" ht="15">
      <c r="A8" s="38"/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4"/>
      <c r="B10" s="47" t="s">
        <v>1</v>
      </c>
      <c r="C10" s="48"/>
      <c r="D10" s="49"/>
      <c r="E10" s="47" t="s">
        <v>2</v>
      </c>
      <c r="F10" s="48"/>
      <c r="G10" s="48"/>
      <c r="H10" s="48"/>
      <c r="I10" s="48"/>
      <c r="J10" s="48"/>
      <c r="K10" s="48"/>
      <c r="L10" s="48"/>
      <c r="M10" s="49"/>
      <c r="N10" s="10" t="s">
        <v>3</v>
      </c>
    </row>
    <row r="11" spans="1:14" ht="15" customHeight="1">
      <c r="A11" s="4"/>
      <c r="B11" s="40" t="s">
        <v>17</v>
      </c>
      <c r="C11" s="40" t="s">
        <v>18</v>
      </c>
      <c r="D11" s="40" t="s">
        <v>4</v>
      </c>
      <c r="E11" s="30" t="s">
        <v>5</v>
      </c>
      <c r="F11" s="42" t="s">
        <v>35</v>
      </c>
      <c r="G11" s="54" t="s">
        <v>6</v>
      </c>
      <c r="H11" s="30" t="s">
        <v>7</v>
      </c>
      <c r="I11" s="54" t="s">
        <v>8</v>
      </c>
      <c r="J11" s="30" t="s">
        <v>19</v>
      </c>
      <c r="K11" s="56" t="s">
        <v>6</v>
      </c>
      <c r="L11" s="30" t="s">
        <v>48</v>
      </c>
      <c r="M11" s="54" t="s">
        <v>8</v>
      </c>
      <c r="N11" s="30" t="s">
        <v>20</v>
      </c>
    </row>
    <row r="12" spans="1:14" ht="30.75" customHeight="1">
      <c r="A12" s="4"/>
      <c r="B12" s="41"/>
      <c r="C12" s="41"/>
      <c r="D12" s="41"/>
      <c r="E12" s="31"/>
      <c r="F12" s="43"/>
      <c r="G12" s="55"/>
      <c r="H12" s="31"/>
      <c r="I12" s="55"/>
      <c r="J12" s="31"/>
      <c r="K12" s="57"/>
      <c r="L12" s="31"/>
      <c r="M12" s="55"/>
      <c r="N12" s="31"/>
    </row>
    <row r="13" spans="1:14" ht="15">
      <c r="A13" s="4"/>
      <c r="B13" s="58">
        <v>43626</v>
      </c>
      <c r="C13" s="58">
        <v>43633</v>
      </c>
      <c r="D13" s="59">
        <v>75</v>
      </c>
      <c r="E13" s="59">
        <v>0</v>
      </c>
      <c r="F13" s="59">
        <v>2</v>
      </c>
      <c r="G13" s="60" t="s">
        <v>31</v>
      </c>
      <c r="H13" s="59">
        <v>7</v>
      </c>
      <c r="I13" s="61" t="s">
        <v>8</v>
      </c>
      <c r="J13" s="62">
        <f>F13*H13</f>
        <v>14</v>
      </c>
      <c r="K13" s="61" t="s">
        <v>31</v>
      </c>
      <c r="L13" s="62">
        <v>0.71</v>
      </c>
      <c r="M13" s="61" t="s">
        <v>8</v>
      </c>
      <c r="N13" s="25">
        <f>J13*L13</f>
        <v>9.94</v>
      </c>
    </row>
    <row r="14" spans="1:14" ht="15">
      <c r="A14" s="4">
        <v>1</v>
      </c>
      <c r="B14" s="9"/>
      <c r="C14" s="9"/>
      <c r="D14" s="9"/>
      <c r="E14" s="9"/>
      <c r="F14" s="9"/>
      <c r="G14" s="63" t="s">
        <v>6</v>
      </c>
      <c r="H14" s="9"/>
      <c r="I14" s="64" t="s">
        <v>8</v>
      </c>
      <c r="J14" s="28">
        <f>SUM(F14*H14)</f>
        <v>0</v>
      </c>
      <c r="K14" s="64" t="s">
        <v>6</v>
      </c>
      <c r="L14" s="28"/>
      <c r="M14" s="64" t="s">
        <v>8</v>
      </c>
      <c r="N14" s="29">
        <f>SUM(J14*L14)</f>
        <v>0</v>
      </c>
    </row>
    <row r="15" spans="1:14" ht="15">
      <c r="A15" s="4">
        <v>2</v>
      </c>
      <c r="B15" s="9"/>
      <c r="C15" s="9"/>
      <c r="D15" s="9"/>
      <c r="E15" s="9"/>
      <c r="F15" s="9"/>
      <c r="G15" s="63" t="s">
        <v>6</v>
      </c>
      <c r="H15" s="9"/>
      <c r="I15" s="64" t="s">
        <v>8</v>
      </c>
      <c r="J15" s="28">
        <f aca="true" t="shared" si="0" ref="J15:J26">SUM(F15*H15)</f>
        <v>0</v>
      </c>
      <c r="K15" s="64" t="s">
        <v>6</v>
      </c>
      <c r="L15" s="28"/>
      <c r="M15" s="64" t="s">
        <v>8</v>
      </c>
      <c r="N15" s="29">
        <f aca="true" t="shared" si="1" ref="N15:N26">SUM(J15*L15)</f>
        <v>0</v>
      </c>
    </row>
    <row r="16" spans="1:14" ht="15">
      <c r="A16" s="4">
        <v>3</v>
      </c>
      <c r="B16" s="9"/>
      <c r="C16" s="9"/>
      <c r="D16" s="9"/>
      <c r="E16" s="9"/>
      <c r="F16" s="9"/>
      <c r="G16" s="63" t="s">
        <v>6</v>
      </c>
      <c r="H16" s="9"/>
      <c r="I16" s="64" t="s">
        <v>8</v>
      </c>
      <c r="J16" s="28">
        <f t="shared" si="0"/>
        <v>0</v>
      </c>
      <c r="K16" s="64" t="s">
        <v>6</v>
      </c>
      <c r="L16" s="28"/>
      <c r="M16" s="64" t="s">
        <v>8</v>
      </c>
      <c r="N16" s="29">
        <f t="shared" si="1"/>
        <v>0</v>
      </c>
    </row>
    <row r="17" spans="1:14" ht="15">
      <c r="A17" s="4">
        <v>4</v>
      </c>
      <c r="B17" s="9"/>
      <c r="C17" s="9"/>
      <c r="D17" s="9"/>
      <c r="E17" s="9"/>
      <c r="F17" s="9"/>
      <c r="G17" s="63" t="s">
        <v>6</v>
      </c>
      <c r="H17" s="9"/>
      <c r="I17" s="64" t="s">
        <v>8</v>
      </c>
      <c r="J17" s="28">
        <f t="shared" si="0"/>
        <v>0</v>
      </c>
      <c r="K17" s="64" t="s">
        <v>6</v>
      </c>
      <c r="L17" s="28"/>
      <c r="M17" s="64" t="s">
        <v>8</v>
      </c>
      <c r="N17" s="29">
        <f t="shared" si="1"/>
        <v>0</v>
      </c>
    </row>
    <row r="18" spans="1:14" ht="15">
      <c r="A18" s="4">
        <v>5</v>
      </c>
      <c r="B18" s="9"/>
      <c r="C18" s="9"/>
      <c r="D18" s="9"/>
      <c r="E18" s="9"/>
      <c r="F18" s="9"/>
      <c r="G18" s="63" t="s">
        <v>6</v>
      </c>
      <c r="H18" s="9"/>
      <c r="I18" s="64" t="s">
        <v>8</v>
      </c>
      <c r="J18" s="28">
        <f t="shared" si="0"/>
        <v>0</v>
      </c>
      <c r="K18" s="64" t="s">
        <v>6</v>
      </c>
      <c r="L18" s="28"/>
      <c r="M18" s="64" t="s">
        <v>8</v>
      </c>
      <c r="N18" s="29">
        <f t="shared" si="1"/>
        <v>0</v>
      </c>
    </row>
    <row r="19" spans="1:14" ht="15">
      <c r="A19" s="4">
        <v>6</v>
      </c>
      <c r="B19" s="9"/>
      <c r="C19" s="9"/>
      <c r="D19" s="9"/>
      <c r="E19" s="9"/>
      <c r="F19" s="9"/>
      <c r="G19" s="63" t="s">
        <v>6</v>
      </c>
      <c r="H19" s="9"/>
      <c r="I19" s="64" t="s">
        <v>8</v>
      </c>
      <c r="J19" s="28">
        <f t="shared" si="0"/>
        <v>0</v>
      </c>
      <c r="K19" s="64" t="s">
        <v>6</v>
      </c>
      <c r="L19" s="28"/>
      <c r="M19" s="64" t="s">
        <v>8</v>
      </c>
      <c r="N19" s="29">
        <f t="shared" si="1"/>
        <v>0</v>
      </c>
    </row>
    <row r="20" spans="1:14" ht="15">
      <c r="A20" s="4">
        <v>7</v>
      </c>
      <c r="B20" s="9"/>
      <c r="C20" s="9"/>
      <c r="D20" s="9"/>
      <c r="E20" s="9"/>
      <c r="F20" s="9"/>
      <c r="G20" s="63" t="s">
        <v>6</v>
      </c>
      <c r="H20" s="9"/>
      <c r="I20" s="64" t="s">
        <v>8</v>
      </c>
      <c r="J20" s="28">
        <f t="shared" si="0"/>
        <v>0</v>
      </c>
      <c r="K20" s="64" t="s">
        <v>6</v>
      </c>
      <c r="L20" s="28"/>
      <c r="M20" s="64" t="s">
        <v>8</v>
      </c>
      <c r="N20" s="29">
        <f t="shared" si="1"/>
        <v>0</v>
      </c>
    </row>
    <row r="21" spans="1:14" ht="15">
      <c r="A21" s="4">
        <v>8</v>
      </c>
      <c r="B21" s="9"/>
      <c r="C21" s="9"/>
      <c r="D21" s="9"/>
      <c r="E21" s="9"/>
      <c r="F21" s="9"/>
      <c r="G21" s="63" t="s">
        <v>6</v>
      </c>
      <c r="H21" s="9"/>
      <c r="I21" s="64" t="s">
        <v>8</v>
      </c>
      <c r="J21" s="28">
        <f t="shared" si="0"/>
        <v>0</v>
      </c>
      <c r="K21" s="64" t="s">
        <v>6</v>
      </c>
      <c r="L21" s="28"/>
      <c r="M21" s="64" t="s">
        <v>8</v>
      </c>
      <c r="N21" s="29">
        <f t="shared" si="1"/>
        <v>0</v>
      </c>
    </row>
    <row r="22" spans="1:14" ht="15">
      <c r="A22" s="4">
        <v>9</v>
      </c>
      <c r="B22" s="9"/>
      <c r="C22" s="9"/>
      <c r="D22" s="9"/>
      <c r="E22" s="9"/>
      <c r="F22" s="9"/>
      <c r="G22" s="63" t="s">
        <v>6</v>
      </c>
      <c r="H22" s="9"/>
      <c r="I22" s="64" t="s">
        <v>8</v>
      </c>
      <c r="J22" s="28">
        <f t="shared" si="0"/>
        <v>0</v>
      </c>
      <c r="K22" s="64" t="s">
        <v>6</v>
      </c>
      <c r="L22" s="28"/>
      <c r="M22" s="64" t="s">
        <v>8</v>
      </c>
      <c r="N22" s="29">
        <f t="shared" si="1"/>
        <v>0</v>
      </c>
    </row>
    <row r="23" spans="1:14" ht="15">
      <c r="A23" s="4">
        <v>10</v>
      </c>
      <c r="B23" s="9"/>
      <c r="C23" s="9"/>
      <c r="D23" s="9"/>
      <c r="E23" s="9"/>
      <c r="F23" s="9"/>
      <c r="G23" s="63" t="s">
        <v>6</v>
      </c>
      <c r="H23" s="9"/>
      <c r="I23" s="64" t="s">
        <v>8</v>
      </c>
      <c r="J23" s="28">
        <f t="shared" si="0"/>
        <v>0</v>
      </c>
      <c r="K23" s="64" t="s">
        <v>6</v>
      </c>
      <c r="L23" s="28"/>
      <c r="M23" s="64" t="s">
        <v>8</v>
      </c>
      <c r="N23" s="29">
        <f t="shared" si="1"/>
        <v>0</v>
      </c>
    </row>
    <row r="24" spans="1:14" ht="15">
      <c r="A24" s="4">
        <v>11</v>
      </c>
      <c r="B24" s="9"/>
      <c r="C24" s="9"/>
      <c r="D24" s="9"/>
      <c r="E24" s="9"/>
      <c r="F24" s="9"/>
      <c r="G24" s="63" t="s">
        <v>6</v>
      </c>
      <c r="H24" s="9"/>
      <c r="I24" s="64" t="s">
        <v>8</v>
      </c>
      <c r="J24" s="28">
        <f t="shared" si="0"/>
        <v>0</v>
      </c>
      <c r="K24" s="64" t="s">
        <v>6</v>
      </c>
      <c r="L24" s="28"/>
      <c r="M24" s="64" t="s">
        <v>8</v>
      </c>
      <c r="N24" s="29">
        <f t="shared" si="1"/>
        <v>0</v>
      </c>
    </row>
    <row r="25" spans="1:14" ht="15">
      <c r="A25" s="4">
        <v>12</v>
      </c>
      <c r="B25" s="9"/>
      <c r="C25" s="9"/>
      <c r="D25" s="9"/>
      <c r="E25" s="9"/>
      <c r="F25" s="9"/>
      <c r="G25" s="63" t="s">
        <v>6</v>
      </c>
      <c r="H25" s="9"/>
      <c r="I25" s="64" t="s">
        <v>8</v>
      </c>
      <c r="J25" s="28">
        <f t="shared" si="0"/>
        <v>0</v>
      </c>
      <c r="K25" s="64" t="s">
        <v>6</v>
      </c>
      <c r="L25" s="28"/>
      <c r="M25" s="64" t="s">
        <v>8</v>
      </c>
      <c r="N25" s="29">
        <f t="shared" si="1"/>
        <v>0</v>
      </c>
    </row>
    <row r="26" spans="1:14" ht="15">
      <c r="A26" s="4">
        <v>13</v>
      </c>
      <c r="B26" s="9"/>
      <c r="C26" s="9"/>
      <c r="D26" s="9"/>
      <c r="E26" s="9"/>
      <c r="F26" s="9"/>
      <c r="G26" s="63" t="s">
        <v>6</v>
      </c>
      <c r="H26" s="9"/>
      <c r="I26" s="64" t="s">
        <v>8</v>
      </c>
      <c r="J26" s="28">
        <f t="shared" si="0"/>
        <v>0</v>
      </c>
      <c r="K26" s="64" t="s">
        <v>6</v>
      </c>
      <c r="L26" s="28"/>
      <c r="M26" s="64" t="s">
        <v>8</v>
      </c>
      <c r="N26" s="29">
        <f t="shared" si="1"/>
        <v>0</v>
      </c>
    </row>
    <row r="27" spans="1:14" ht="15">
      <c r="A27" s="9"/>
      <c r="B27" s="32" t="s">
        <v>3</v>
      </c>
      <c r="C27" s="33"/>
      <c r="D27" s="34"/>
      <c r="E27" s="9">
        <f>SUM(E14:E26)</f>
        <v>0</v>
      </c>
      <c r="F27" s="9">
        <f>SUM(F14:F26)</f>
        <v>0</v>
      </c>
      <c r="G27" s="9"/>
      <c r="H27" s="9">
        <f>SUM(H14:H26)</f>
        <v>0</v>
      </c>
      <c r="I27" s="9"/>
      <c r="J27" s="9">
        <f>SUM(J14:J26)</f>
        <v>0</v>
      </c>
      <c r="K27" s="9"/>
      <c r="L27" s="9">
        <f>SUM(L14:L26)</f>
        <v>0</v>
      </c>
      <c r="M27" s="9"/>
      <c r="N27" s="26">
        <f>SUM(N14:N26)</f>
        <v>0</v>
      </c>
    </row>
    <row r="29" ht="15">
      <c r="A29" t="s">
        <v>43</v>
      </c>
    </row>
    <row r="30" ht="15">
      <c r="A30" t="s">
        <v>32</v>
      </c>
    </row>
    <row r="31" ht="15">
      <c r="A31" t="s">
        <v>16</v>
      </c>
    </row>
    <row r="32" spans="1:8" ht="15">
      <c r="A32" t="s">
        <v>10</v>
      </c>
      <c r="H32" t="s">
        <v>9</v>
      </c>
    </row>
    <row r="36" ht="15">
      <c r="A36" s="73" t="s">
        <v>45</v>
      </c>
    </row>
  </sheetData>
  <sheetProtection/>
  <mergeCells count="25">
    <mergeCell ref="H2:K2"/>
    <mergeCell ref="A5:I5"/>
    <mergeCell ref="A6:C6"/>
    <mergeCell ref="A7:C7"/>
    <mergeCell ref="A8:D8"/>
    <mergeCell ref="A1:N1"/>
    <mergeCell ref="A3:C3"/>
    <mergeCell ref="A4:C4"/>
    <mergeCell ref="H4:L4"/>
    <mergeCell ref="B27:D27"/>
    <mergeCell ref="B10:D10"/>
    <mergeCell ref="E10:M10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9">
      <selection activeCell="A36" sqref="A36"/>
    </sheetView>
  </sheetViews>
  <sheetFormatPr defaultColWidth="11.421875" defaultRowHeight="15"/>
  <cols>
    <col min="1" max="1" width="3.00390625" style="0" customWidth="1"/>
    <col min="2" max="2" width="13.28125" style="0" customWidth="1"/>
    <col min="3" max="3" width="14.140625" style="0" bestFit="1" customWidth="1"/>
    <col min="4" max="4" width="18.140625" style="0" customWidth="1"/>
    <col min="5" max="5" width="21.8515625" style="0" customWidth="1"/>
    <col min="6" max="6" width="18.57421875" style="0" customWidth="1"/>
    <col min="7" max="7" width="2.00390625" style="0" customWidth="1"/>
    <col min="9" max="9" width="3.00390625" style="0" customWidth="1"/>
    <col min="11" max="11" width="2.140625" style="0" customWidth="1"/>
    <col min="13" max="13" width="2.28125" style="0" customWidth="1"/>
  </cols>
  <sheetData>
    <row r="1" spans="1:14" ht="18.75">
      <c r="A1" s="44" t="s">
        <v>53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1" t="s">
        <v>11</v>
      </c>
      <c r="B2" s="2"/>
      <c r="C2" s="2"/>
      <c r="D2" s="2"/>
      <c r="E2" s="2"/>
      <c r="F2" s="2"/>
      <c r="G2" s="2"/>
      <c r="H2" s="37" t="s">
        <v>14</v>
      </c>
      <c r="I2" s="37"/>
      <c r="J2" s="36"/>
      <c r="K2" s="36"/>
      <c r="L2" s="2"/>
      <c r="M2" s="2"/>
      <c r="N2" s="3"/>
    </row>
    <row r="3" spans="1:14" ht="15">
      <c r="A3" s="35" t="s">
        <v>12</v>
      </c>
      <c r="B3" s="36"/>
      <c r="C3" s="36"/>
      <c r="D3" s="5"/>
      <c r="E3" s="5"/>
      <c r="F3" s="5"/>
      <c r="G3" s="5"/>
      <c r="L3" s="5"/>
      <c r="M3" s="5"/>
      <c r="N3" s="6"/>
    </row>
    <row r="4" spans="1:14" ht="15">
      <c r="A4" s="35" t="s">
        <v>13</v>
      </c>
      <c r="B4" s="36"/>
      <c r="C4" s="36"/>
      <c r="D4" s="5"/>
      <c r="E4" s="5"/>
      <c r="F4" s="5"/>
      <c r="G4" s="5"/>
      <c r="H4" s="37" t="s">
        <v>15</v>
      </c>
      <c r="I4" s="37"/>
      <c r="J4" s="37"/>
      <c r="K4" s="36"/>
      <c r="L4" s="36"/>
      <c r="M4" s="5"/>
      <c r="N4" s="6"/>
    </row>
    <row r="5" spans="1:14" ht="15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5"/>
      <c r="K5" s="5"/>
      <c r="L5" s="5"/>
      <c r="M5" s="5"/>
      <c r="N5" s="6"/>
    </row>
    <row r="6" spans="1:14" ht="15">
      <c r="A6" s="35" t="s">
        <v>21</v>
      </c>
      <c r="B6" s="36"/>
      <c r="C6" s="36"/>
      <c r="D6" s="27"/>
      <c r="E6" s="27"/>
      <c r="F6" s="27"/>
      <c r="G6" s="27"/>
      <c r="H6" s="27"/>
      <c r="I6" s="27"/>
      <c r="J6" s="5"/>
      <c r="K6" s="5"/>
      <c r="L6" s="5"/>
      <c r="M6" s="5"/>
      <c r="N6" s="6"/>
    </row>
    <row r="7" spans="1:14" ht="15">
      <c r="A7" s="35" t="s">
        <v>22</v>
      </c>
      <c r="B7" s="36"/>
      <c r="C7" s="36"/>
      <c r="D7" s="27"/>
      <c r="E7" s="27"/>
      <c r="F7" s="27"/>
      <c r="G7" s="27"/>
      <c r="H7" s="27"/>
      <c r="I7" s="27"/>
      <c r="J7" s="5"/>
      <c r="K7" s="5"/>
      <c r="L7" s="5"/>
      <c r="M7" s="5"/>
      <c r="N7" s="6"/>
    </row>
    <row r="8" spans="1:14" ht="15">
      <c r="A8" s="38"/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4"/>
      <c r="B10" s="47" t="s">
        <v>1</v>
      </c>
      <c r="C10" s="48"/>
      <c r="D10" s="49"/>
      <c r="E10" s="47" t="s">
        <v>2</v>
      </c>
      <c r="F10" s="48"/>
      <c r="G10" s="48"/>
      <c r="H10" s="48"/>
      <c r="I10" s="48"/>
      <c r="J10" s="48"/>
      <c r="K10" s="48"/>
      <c r="L10" s="48"/>
      <c r="M10" s="49"/>
      <c r="N10" s="10" t="s">
        <v>3</v>
      </c>
    </row>
    <row r="11" spans="1:14" ht="15" customHeight="1">
      <c r="A11" s="4"/>
      <c r="B11" s="40" t="s">
        <v>17</v>
      </c>
      <c r="C11" s="40" t="s">
        <v>18</v>
      </c>
      <c r="D11" s="40" t="s">
        <v>4</v>
      </c>
      <c r="E11" s="30" t="s">
        <v>5</v>
      </c>
      <c r="F11" s="42" t="s">
        <v>35</v>
      </c>
      <c r="G11" s="54" t="s">
        <v>6</v>
      </c>
      <c r="H11" s="30" t="s">
        <v>7</v>
      </c>
      <c r="I11" s="54" t="s">
        <v>8</v>
      </c>
      <c r="J11" s="30" t="s">
        <v>19</v>
      </c>
      <c r="K11" s="56" t="s">
        <v>6</v>
      </c>
      <c r="L11" s="30" t="s">
        <v>48</v>
      </c>
      <c r="M11" s="54" t="s">
        <v>8</v>
      </c>
      <c r="N11" s="30" t="s">
        <v>20</v>
      </c>
    </row>
    <row r="12" spans="1:14" ht="30.75" customHeight="1">
      <c r="A12" s="4"/>
      <c r="B12" s="41"/>
      <c r="C12" s="41"/>
      <c r="D12" s="41"/>
      <c r="E12" s="31"/>
      <c r="F12" s="43"/>
      <c r="G12" s="55"/>
      <c r="H12" s="31"/>
      <c r="I12" s="55"/>
      <c r="J12" s="31"/>
      <c r="K12" s="57"/>
      <c r="L12" s="31"/>
      <c r="M12" s="55"/>
      <c r="N12" s="31"/>
    </row>
    <row r="13" spans="1:14" ht="15">
      <c r="A13" s="4"/>
      <c r="B13" s="58">
        <v>43626</v>
      </c>
      <c r="C13" s="58">
        <v>43633</v>
      </c>
      <c r="D13" s="59">
        <v>75</v>
      </c>
      <c r="E13" s="59">
        <v>0</v>
      </c>
      <c r="F13" s="59">
        <v>2</v>
      </c>
      <c r="G13" s="60" t="s">
        <v>31</v>
      </c>
      <c r="H13" s="59">
        <v>7</v>
      </c>
      <c r="I13" s="61" t="s">
        <v>8</v>
      </c>
      <c r="J13" s="62">
        <f>F13*H13</f>
        <v>14</v>
      </c>
      <c r="K13" s="61" t="s">
        <v>31</v>
      </c>
      <c r="L13" s="62">
        <v>0.71</v>
      </c>
      <c r="M13" s="61" t="s">
        <v>8</v>
      </c>
      <c r="N13" s="25">
        <f>J13*L13</f>
        <v>9.94</v>
      </c>
    </row>
    <row r="14" spans="1:14" ht="15">
      <c r="A14" s="4">
        <v>1</v>
      </c>
      <c r="B14" s="9"/>
      <c r="C14" s="9"/>
      <c r="D14" s="9"/>
      <c r="E14" s="9"/>
      <c r="F14" s="9"/>
      <c r="G14" s="63" t="s">
        <v>6</v>
      </c>
      <c r="H14" s="9"/>
      <c r="I14" s="64" t="s">
        <v>8</v>
      </c>
      <c r="J14" s="28">
        <f>SUM(F14*H14)</f>
        <v>0</v>
      </c>
      <c r="K14" s="64" t="s">
        <v>6</v>
      </c>
      <c r="L14" s="28"/>
      <c r="M14" s="64" t="s">
        <v>8</v>
      </c>
      <c r="N14" s="29">
        <f>SUM(J14*L14)</f>
        <v>0</v>
      </c>
    </row>
    <row r="15" spans="1:14" ht="15">
      <c r="A15" s="4">
        <v>2</v>
      </c>
      <c r="B15" s="9"/>
      <c r="C15" s="9"/>
      <c r="D15" s="9"/>
      <c r="E15" s="9"/>
      <c r="F15" s="9"/>
      <c r="G15" s="63" t="s">
        <v>6</v>
      </c>
      <c r="H15" s="9"/>
      <c r="I15" s="64" t="s">
        <v>8</v>
      </c>
      <c r="J15" s="28">
        <f aca="true" t="shared" si="0" ref="J15:J26">SUM(F15*H15)</f>
        <v>0</v>
      </c>
      <c r="K15" s="64" t="s">
        <v>6</v>
      </c>
      <c r="L15" s="28"/>
      <c r="M15" s="64" t="s">
        <v>8</v>
      </c>
      <c r="N15" s="29">
        <f aca="true" t="shared" si="1" ref="N15:N26">SUM(J15*L15)</f>
        <v>0</v>
      </c>
    </row>
    <row r="16" spans="1:14" ht="15">
      <c r="A16" s="4">
        <v>3</v>
      </c>
      <c r="B16" s="9"/>
      <c r="C16" s="9"/>
      <c r="D16" s="9"/>
      <c r="E16" s="9"/>
      <c r="F16" s="9"/>
      <c r="G16" s="63" t="s">
        <v>6</v>
      </c>
      <c r="H16" s="9"/>
      <c r="I16" s="64" t="s">
        <v>8</v>
      </c>
      <c r="J16" s="28">
        <f t="shared" si="0"/>
        <v>0</v>
      </c>
      <c r="K16" s="64" t="s">
        <v>6</v>
      </c>
      <c r="L16" s="28"/>
      <c r="M16" s="64" t="s">
        <v>8</v>
      </c>
      <c r="N16" s="29">
        <f t="shared" si="1"/>
        <v>0</v>
      </c>
    </row>
    <row r="17" spans="1:14" ht="15">
      <c r="A17" s="4">
        <v>4</v>
      </c>
      <c r="B17" s="9"/>
      <c r="C17" s="9"/>
      <c r="D17" s="9"/>
      <c r="E17" s="9"/>
      <c r="F17" s="9"/>
      <c r="G17" s="63" t="s">
        <v>6</v>
      </c>
      <c r="H17" s="9"/>
      <c r="I17" s="64" t="s">
        <v>8</v>
      </c>
      <c r="J17" s="28">
        <f t="shared" si="0"/>
        <v>0</v>
      </c>
      <c r="K17" s="64" t="s">
        <v>6</v>
      </c>
      <c r="L17" s="28"/>
      <c r="M17" s="64" t="s">
        <v>8</v>
      </c>
      <c r="N17" s="29">
        <f t="shared" si="1"/>
        <v>0</v>
      </c>
    </row>
    <row r="18" spans="1:14" ht="15">
      <c r="A18" s="4">
        <v>5</v>
      </c>
      <c r="B18" s="9"/>
      <c r="C18" s="9"/>
      <c r="D18" s="9"/>
      <c r="E18" s="9"/>
      <c r="F18" s="9"/>
      <c r="G18" s="63" t="s">
        <v>6</v>
      </c>
      <c r="H18" s="9"/>
      <c r="I18" s="64" t="s">
        <v>8</v>
      </c>
      <c r="J18" s="28">
        <f t="shared" si="0"/>
        <v>0</v>
      </c>
      <c r="K18" s="64" t="s">
        <v>6</v>
      </c>
      <c r="L18" s="28"/>
      <c r="M18" s="64" t="s">
        <v>8</v>
      </c>
      <c r="N18" s="29">
        <f t="shared" si="1"/>
        <v>0</v>
      </c>
    </row>
    <row r="19" spans="1:14" ht="15">
      <c r="A19" s="4">
        <v>6</v>
      </c>
      <c r="B19" s="9"/>
      <c r="C19" s="9"/>
      <c r="D19" s="9"/>
      <c r="E19" s="9"/>
      <c r="F19" s="9"/>
      <c r="G19" s="63" t="s">
        <v>6</v>
      </c>
      <c r="H19" s="9"/>
      <c r="I19" s="64" t="s">
        <v>8</v>
      </c>
      <c r="J19" s="28">
        <f t="shared" si="0"/>
        <v>0</v>
      </c>
      <c r="K19" s="64" t="s">
        <v>6</v>
      </c>
      <c r="L19" s="28"/>
      <c r="M19" s="64" t="s">
        <v>8</v>
      </c>
      <c r="N19" s="29">
        <f t="shared" si="1"/>
        <v>0</v>
      </c>
    </row>
    <row r="20" spans="1:14" ht="15">
      <c r="A20" s="4">
        <v>7</v>
      </c>
      <c r="B20" s="9"/>
      <c r="C20" s="9"/>
      <c r="D20" s="9"/>
      <c r="E20" s="9"/>
      <c r="F20" s="9"/>
      <c r="G20" s="63" t="s">
        <v>6</v>
      </c>
      <c r="H20" s="9"/>
      <c r="I20" s="64" t="s">
        <v>8</v>
      </c>
      <c r="J20" s="28">
        <f t="shared" si="0"/>
        <v>0</v>
      </c>
      <c r="K20" s="64" t="s">
        <v>6</v>
      </c>
      <c r="L20" s="28"/>
      <c r="M20" s="64" t="s">
        <v>8</v>
      </c>
      <c r="N20" s="29">
        <f t="shared" si="1"/>
        <v>0</v>
      </c>
    </row>
    <row r="21" spans="1:14" ht="15">
      <c r="A21" s="4">
        <v>8</v>
      </c>
      <c r="B21" s="9"/>
      <c r="C21" s="9"/>
      <c r="D21" s="9"/>
      <c r="E21" s="9"/>
      <c r="F21" s="9"/>
      <c r="G21" s="63" t="s">
        <v>6</v>
      </c>
      <c r="H21" s="9"/>
      <c r="I21" s="64" t="s">
        <v>8</v>
      </c>
      <c r="J21" s="28">
        <f t="shared" si="0"/>
        <v>0</v>
      </c>
      <c r="K21" s="64" t="s">
        <v>6</v>
      </c>
      <c r="L21" s="28"/>
      <c r="M21" s="64" t="s">
        <v>8</v>
      </c>
      <c r="N21" s="29">
        <f t="shared" si="1"/>
        <v>0</v>
      </c>
    </row>
    <row r="22" spans="1:14" ht="15">
      <c r="A22" s="4">
        <v>9</v>
      </c>
      <c r="B22" s="9"/>
      <c r="C22" s="9"/>
      <c r="D22" s="9"/>
      <c r="E22" s="9"/>
      <c r="F22" s="9"/>
      <c r="G22" s="63" t="s">
        <v>6</v>
      </c>
      <c r="H22" s="9"/>
      <c r="I22" s="64" t="s">
        <v>8</v>
      </c>
      <c r="J22" s="28">
        <f t="shared" si="0"/>
        <v>0</v>
      </c>
      <c r="K22" s="64" t="s">
        <v>6</v>
      </c>
      <c r="L22" s="28"/>
      <c r="M22" s="64" t="s">
        <v>8</v>
      </c>
      <c r="N22" s="29">
        <f t="shared" si="1"/>
        <v>0</v>
      </c>
    </row>
    <row r="23" spans="1:14" ht="15">
      <c r="A23" s="4">
        <v>10</v>
      </c>
      <c r="B23" s="9"/>
      <c r="C23" s="9"/>
      <c r="D23" s="9"/>
      <c r="E23" s="9"/>
      <c r="F23" s="9"/>
      <c r="G23" s="63" t="s">
        <v>6</v>
      </c>
      <c r="H23" s="9"/>
      <c r="I23" s="64" t="s">
        <v>8</v>
      </c>
      <c r="J23" s="28">
        <f t="shared" si="0"/>
        <v>0</v>
      </c>
      <c r="K23" s="64" t="s">
        <v>6</v>
      </c>
      <c r="L23" s="28"/>
      <c r="M23" s="64" t="s">
        <v>8</v>
      </c>
      <c r="N23" s="29">
        <f t="shared" si="1"/>
        <v>0</v>
      </c>
    </row>
    <row r="24" spans="1:14" ht="15">
      <c r="A24" s="4">
        <v>11</v>
      </c>
      <c r="B24" s="9"/>
      <c r="C24" s="9"/>
      <c r="D24" s="9"/>
      <c r="E24" s="9"/>
      <c r="F24" s="9"/>
      <c r="G24" s="63" t="s">
        <v>6</v>
      </c>
      <c r="H24" s="9"/>
      <c r="I24" s="64" t="s">
        <v>8</v>
      </c>
      <c r="J24" s="28">
        <f t="shared" si="0"/>
        <v>0</v>
      </c>
      <c r="K24" s="64" t="s">
        <v>6</v>
      </c>
      <c r="L24" s="28"/>
      <c r="M24" s="64" t="s">
        <v>8</v>
      </c>
      <c r="N24" s="29">
        <f t="shared" si="1"/>
        <v>0</v>
      </c>
    </row>
    <row r="25" spans="1:14" ht="15">
      <c r="A25" s="4">
        <v>12</v>
      </c>
      <c r="B25" s="9"/>
      <c r="C25" s="9"/>
      <c r="D25" s="9"/>
      <c r="E25" s="9"/>
      <c r="F25" s="9"/>
      <c r="G25" s="63" t="s">
        <v>6</v>
      </c>
      <c r="H25" s="9"/>
      <c r="I25" s="64" t="s">
        <v>8</v>
      </c>
      <c r="J25" s="28">
        <f t="shared" si="0"/>
        <v>0</v>
      </c>
      <c r="K25" s="64" t="s">
        <v>6</v>
      </c>
      <c r="L25" s="28"/>
      <c r="M25" s="64" t="s">
        <v>8</v>
      </c>
      <c r="N25" s="29">
        <f t="shared" si="1"/>
        <v>0</v>
      </c>
    </row>
    <row r="26" spans="1:14" ht="15">
      <c r="A26" s="4">
        <v>13</v>
      </c>
      <c r="B26" s="9"/>
      <c r="C26" s="9"/>
      <c r="D26" s="9"/>
      <c r="E26" s="9"/>
      <c r="F26" s="9"/>
      <c r="G26" s="63" t="s">
        <v>6</v>
      </c>
      <c r="H26" s="9"/>
      <c r="I26" s="64" t="s">
        <v>8</v>
      </c>
      <c r="J26" s="28">
        <f t="shared" si="0"/>
        <v>0</v>
      </c>
      <c r="K26" s="64" t="s">
        <v>6</v>
      </c>
      <c r="L26" s="28"/>
      <c r="M26" s="64" t="s">
        <v>8</v>
      </c>
      <c r="N26" s="29">
        <f t="shared" si="1"/>
        <v>0</v>
      </c>
    </row>
    <row r="27" spans="1:14" ht="15">
      <c r="A27" s="9"/>
      <c r="B27" s="32" t="s">
        <v>3</v>
      </c>
      <c r="C27" s="33"/>
      <c r="D27" s="34"/>
      <c r="E27" s="9">
        <f>SUM(E14:E26)</f>
        <v>0</v>
      </c>
      <c r="F27" s="9">
        <f>SUM(F14:F26)</f>
        <v>0</v>
      </c>
      <c r="G27" s="9"/>
      <c r="H27" s="9">
        <f>SUM(H14:H26)</f>
        <v>0</v>
      </c>
      <c r="I27" s="9"/>
      <c r="J27" s="9">
        <f>SUM(J14:J26)</f>
        <v>0</v>
      </c>
      <c r="K27" s="9"/>
      <c r="L27" s="9">
        <f>SUM(L14:L26)</f>
        <v>0</v>
      </c>
      <c r="M27" s="9"/>
      <c r="N27" s="26">
        <f>SUM(N14:N26)</f>
        <v>0</v>
      </c>
    </row>
    <row r="29" ht="15">
      <c r="A29" t="s">
        <v>43</v>
      </c>
    </row>
    <row r="30" ht="15">
      <c r="A30" t="s">
        <v>32</v>
      </c>
    </row>
    <row r="31" ht="15">
      <c r="A31" t="s">
        <v>16</v>
      </c>
    </row>
    <row r="32" spans="1:8" ht="15">
      <c r="A32" t="s">
        <v>10</v>
      </c>
      <c r="H32" t="s">
        <v>9</v>
      </c>
    </row>
    <row r="36" ht="15">
      <c r="A36" s="73" t="s">
        <v>45</v>
      </c>
    </row>
  </sheetData>
  <sheetProtection/>
  <mergeCells count="25">
    <mergeCell ref="A1:N1"/>
    <mergeCell ref="A3:C3"/>
    <mergeCell ref="A4:C4"/>
    <mergeCell ref="A5:I5"/>
    <mergeCell ref="A6:C6"/>
    <mergeCell ref="H4:L4"/>
    <mergeCell ref="H2:K2"/>
    <mergeCell ref="A7:C7"/>
    <mergeCell ref="A8:D8"/>
    <mergeCell ref="B10:D10"/>
    <mergeCell ref="E10:M10"/>
    <mergeCell ref="N11:N12"/>
    <mergeCell ref="B27:D27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28">
      <selection activeCell="A36" sqref="A36"/>
    </sheetView>
  </sheetViews>
  <sheetFormatPr defaultColWidth="11.421875" defaultRowHeight="15"/>
  <cols>
    <col min="1" max="1" width="3.00390625" style="0" customWidth="1"/>
    <col min="2" max="2" width="13.28125" style="0" customWidth="1"/>
    <col min="3" max="3" width="14.421875" style="0" customWidth="1"/>
    <col min="4" max="4" width="15.00390625" style="0" customWidth="1"/>
    <col min="5" max="5" width="15.421875" style="0" customWidth="1"/>
    <col min="6" max="6" width="34.57421875" style="0" bestFit="1" customWidth="1"/>
    <col min="7" max="7" width="2.57421875" style="0" bestFit="1" customWidth="1"/>
    <col min="8" max="8" width="18.28125" style="0" bestFit="1" customWidth="1"/>
    <col min="9" max="9" width="2.57421875" style="0" bestFit="1" customWidth="1"/>
    <col min="11" max="11" width="2.57421875" style="0" bestFit="1" customWidth="1"/>
    <col min="12" max="12" width="15.00390625" style="0" customWidth="1"/>
  </cols>
  <sheetData>
    <row r="1" spans="1:14" ht="18.75">
      <c r="A1" s="44" t="s">
        <v>54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1" t="s">
        <v>11</v>
      </c>
      <c r="B2" s="2"/>
      <c r="C2" s="2"/>
      <c r="D2" s="2"/>
      <c r="E2" s="2"/>
      <c r="F2" s="2"/>
      <c r="G2" s="2"/>
      <c r="H2" s="37" t="s">
        <v>14</v>
      </c>
      <c r="I2" s="37"/>
      <c r="J2" s="36"/>
      <c r="K2" s="36"/>
      <c r="L2" s="2"/>
      <c r="M2" s="2"/>
      <c r="N2" s="3"/>
    </row>
    <row r="3" spans="1:14" ht="15">
      <c r="A3" s="35" t="s">
        <v>12</v>
      </c>
      <c r="B3" s="36"/>
      <c r="C3" s="36"/>
      <c r="D3" s="5"/>
      <c r="E3" s="5"/>
      <c r="F3" s="5"/>
      <c r="G3" s="5"/>
      <c r="L3" s="5"/>
      <c r="M3" s="5"/>
      <c r="N3" s="6"/>
    </row>
    <row r="4" spans="1:14" ht="15">
      <c r="A4" s="35" t="s">
        <v>13</v>
      </c>
      <c r="B4" s="36"/>
      <c r="C4" s="36"/>
      <c r="D4" s="5"/>
      <c r="E4" s="5"/>
      <c r="F4" s="5"/>
      <c r="G4" s="5"/>
      <c r="H4" s="37" t="s">
        <v>15</v>
      </c>
      <c r="I4" s="37"/>
      <c r="J4" s="37"/>
      <c r="K4" s="36"/>
      <c r="L4" s="36"/>
      <c r="M4" s="5"/>
      <c r="N4" s="6"/>
    </row>
    <row r="5" spans="1:14" ht="15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5"/>
      <c r="K5" s="5"/>
      <c r="L5" s="5"/>
      <c r="M5" s="5"/>
      <c r="N5" s="6"/>
    </row>
    <row r="6" spans="1:14" ht="15">
      <c r="A6" s="35" t="s">
        <v>21</v>
      </c>
      <c r="B6" s="36"/>
      <c r="C6" s="36"/>
      <c r="D6" s="27"/>
      <c r="E6" s="27"/>
      <c r="F6" s="27"/>
      <c r="G6" s="27"/>
      <c r="H6" s="27"/>
      <c r="I6" s="27"/>
      <c r="J6" s="5"/>
      <c r="K6" s="5"/>
      <c r="L6" s="5"/>
      <c r="M6" s="5"/>
      <c r="N6" s="6"/>
    </row>
    <row r="7" spans="1:14" ht="15">
      <c r="A7" s="35" t="s">
        <v>22</v>
      </c>
      <c r="B7" s="36"/>
      <c r="C7" s="36"/>
      <c r="D7" s="27"/>
      <c r="E7" s="27"/>
      <c r="F7" s="27"/>
      <c r="G7" s="27"/>
      <c r="H7" s="27"/>
      <c r="I7" s="27"/>
      <c r="J7" s="5"/>
      <c r="K7" s="5"/>
      <c r="L7" s="5"/>
      <c r="M7" s="5"/>
      <c r="N7" s="6"/>
    </row>
    <row r="8" spans="1:14" ht="15">
      <c r="A8" s="38"/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4"/>
      <c r="B10" s="47" t="s">
        <v>1</v>
      </c>
      <c r="C10" s="48"/>
      <c r="D10" s="49"/>
      <c r="E10" s="47" t="s">
        <v>2</v>
      </c>
      <c r="F10" s="48"/>
      <c r="G10" s="48"/>
      <c r="H10" s="48"/>
      <c r="I10" s="48"/>
      <c r="J10" s="48"/>
      <c r="K10" s="48"/>
      <c r="L10" s="48"/>
      <c r="M10" s="49"/>
      <c r="N10" s="10" t="s">
        <v>3</v>
      </c>
    </row>
    <row r="11" spans="1:14" ht="15" customHeight="1">
      <c r="A11" s="4"/>
      <c r="B11" s="40" t="s">
        <v>17</v>
      </c>
      <c r="C11" s="40" t="s">
        <v>18</v>
      </c>
      <c r="D11" s="40" t="s">
        <v>4</v>
      </c>
      <c r="E11" s="30" t="s">
        <v>5</v>
      </c>
      <c r="F11" s="42" t="s">
        <v>35</v>
      </c>
      <c r="G11" s="54" t="s">
        <v>6</v>
      </c>
      <c r="H11" s="30" t="s">
        <v>7</v>
      </c>
      <c r="I11" s="54" t="s">
        <v>8</v>
      </c>
      <c r="J11" s="30" t="s">
        <v>19</v>
      </c>
      <c r="K11" s="56" t="s">
        <v>6</v>
      </c>
      <c r="L11" s="30" t="s">
        <v>48</v>
      </c>
      <c r="M11" s="54" t="s">
        <v>8</v>
      </c>
      <c r="N11" s="30" t="s">
        <v>20</v>
      </c>
    </row>
    <row r="12" spans="1:14" ht="15">
      <c r="A12" s="4"/>
      <c r="B12" s="41"/>
      <c r="C12" s="41"/>
      <c r="D12" s="41"/>
      <c r="E12" s="31"/>
      <c r="F12" s="43"/>
      <c r="G12" s="55"/>
      <c r="H12" s="31"/>
      <c r="I12" s="55"/>
      <c r="J12" s="31"/>
      <c r="K12" s="57"/>
      <c r="L12" s="31"/>
      <c r="M12" s="55"/>
      <c r="N12" s="31"/>
    </row>
    <row r="13" spans="1:14" ht="15">
      <c r="A13" s="4"/>
      <c r="B13" s="58">
        <v>43626</v>
      </c>
      <c r="C13" s="58">
        <v>43633</v>
      </c>
      <c r="D13" s="59">
        <v>75</v>
      </c>
      <c r="E13" s="59">
        <v>0</v>
      </c>
      <c r="F13" s="59">
        <v>2</v>
      </c>
      <c r="G13" s="60" t="s">
        <v>31</v>
      </c>
      <c r="H13" s="59">
        <v>7</v>
      </c>
      <c r="I13" s="61" t="s">
        <v>8</v>
      </c>
      <c r="J13" s="62">
        <f>F13*H13</f>
        <v>14</v>
      </c>
      <c r="K13" s="61" t="s">
        <v>31</v>
      </c>
      <c r="L13" s="62">
        <v>0.71</v>
      </c>
      <c r="M13" s="61" t="s">
        <v>8</v>
      </c>
      <c r="N13" s="25">
        <f>J13*L13</f>
        <v>9.94</v>
      </c>
    </row>
    <row r="14" spans="1:14" ht="15">
      <c r="A14" s="4">
        <v>1</v>
      </c>
      <c r="B14" s="9"/>
      <c r="C14" s="9"/>
      <c r="D14" s="9"/>
      <c r="E14" s="9"/>
      <c r="F14" s="9"/>
      <c r="G14" s="63" t="s">
        <v>6</v>
      </c>
      <c r="H14" s="9"/>
      <c r="I14" s="64" t="s">
        <v>8</v>
      </c>
      <c r="J14" s="28">
        <f>SUM(F14*H14)</f>
        <v>0</v>
      </c>
      <c r="K14" s="64" t="s">
        <v>6</v>
      </c>
      <c r="L14" s="28"/>
      <c r="M14" s="64" t="s">
        <v>8</v>
      </c>
      <c r="N14" s="29">
        <f>SUM(J14*L14)</f>
        <v>0</v>
      </c>
    </row>
    <row r="15" spans="1:14" ht="15">
      <c r="A15" s="4">
        <v>2</v>
      </c>
      <c r="B15" s="9"/>
      <c r="C15" s="9"/>
      <c r="D15" s="9"/>
      <c r="E15" s="9"/>
      <c r="F15" s="9"/>
      <c r="G15" s="63" t="s">
        <v>6</v>
      </c>
      <c r="H15" s="9"/>
      <c r="I15" s="64" t="s">
        <v>8</v>
      </c>
      <c r="J15" s="28">
        <f aca="true" t="shared" si="0" ref="J15:J26">SUM(F15*H15)</f>
        <v>0</v>
      </c>
      <c r="K15" s="64" t="s">
        <v>6</v>
      </c>
      <c r="L15" s="28"/>
      <c r="M15" s="64" t="s">
        <v>8</v>
      </c>
      <c r="N15" s="29">
        <f aca="true" t="shared" si="1" ref="N15:N26">SUM(J15*L15)</f>
        <v>0</v>
      </c>
    </row>
    <row r="16" spans="1:14" ht="15">
      <c r="A16" s="4">
        <v>3</v>
      </c>
      <c r="B16" s="9"/>
      <c r="C16" s="9"/>
      <c r="D16" s="9"/>
      <c r="E16" s="9"/>
      <c r="F16" s="9"/>
      <c r="G16" s="63" t="s">
        <v>6</v>
      </c>
      <c r="H16" s="9"/>
      <c r="I16" s="64" t="s">
        <v>8</v>
      </c>
      <c r="J16" s="28">
        <f t="shared" si="0"/>
        <v>0</v>
      </c>
      <c r="K16" s="64" t="s">
        <v>6</v>
      </c>
      <c r="L16" s="28"/>
      <c r="M16" s="64" t="s">
        <v>8</v>
      </c>
      <c r="N16" s="29">
        <f t="shared" si="1"/>
        <v>0</v>
      </c>
    </row>
    <row r="17" spans="1:14" ht="15">
      <c r="A17" s="4">
        <v>4</v>
      </c>
      <c r="B17" s="9"/>
      <c r="C17" s="9"/>
      <c r="D17" s="9"/>
      <c r="E17" s="9"/>
      <c r="F17" s="9"/>
      <c r="G17" s="63" t="s">
        <v>6</v>
      </c>
      <c r="H17" s="9"/>
      <c r="I17" s="64" t="s">
        <v>8</v>
      </c>
      <c r="J17" s="28">
        <f t="shared" si="0"/>
        <v>0</v>
      </c>
      <c r="K17" s="64" t="s">
        <v>6</v>
      </c>
      <c r="L17" s="28"/>
      <c r="M17" s="64" t="s">
        <v>8</v>
      </c>
      <c r="N17" s="29">
        <f t="shared" si="1"/>
        <v>0</v>
      </c>
    </row>
    <row r="18" spans="1:14" ht="15">
      <c r="A18" s="4">
        <v>5</v>
      </c>
      <c r="B18" s="9"/>
      <c r="C18" s="9"/>
      <c r="D18" s="9"/>
      <c r="E18" s="9"/>
      <c r="F18" s="9"/>
      <c r="G18" s="63" t="s">
        <v>6</v>
      </c>
      <c r="H18" s="9"/>
      <c r="I18" s="64" t="s">
        <v>8</v>
      </c>
      <c r="J18" s="28">
        <f t="shared" si="0"/>
        <v>0</v>
      </c>
      <c r="K18" s="64" t="s">
        <v>6</v>
      </c>
      <c r="L18" s="28"/>
      <c r="M18" s="64" t="s">
        <v>8</v>
      </c>
      <c r="N18" s="29">
        <f t="shared" si="1"/>
        <v>0</v>
      </c>
    </row>
    <row r="19" spans="1:14" ht="15">
      <c r="A19" s="4">
        <v>6</v>
      </c>
      <c r="B19" s="9"/>
      <c r="C19" s="9"/>
      <c r="D19" s="9"/>
      <c r="E19" s="9"/>
      <c r="F19" s="9"/>
      <c r="G19" s="63" t="s">
        <v>6</v>
      </c>
      <c r="H19" s="9"/>
      <c r="I19" s="64" t="s">
        <v>8</v>
      </c>
      <c r="J19" s="28">
        <f t="shared" si="0"/>
        <v>0</v>
      </c>
      <c r="K19" s="64" t="s">
        <v>6</v>
      </c>
      <c r="L19" s="28"/>
      <c r="M19" s="64" t="s">
        <v>8</v>
      </c>
      <c r="N19" s="29">
        <f t="shared" si="1"/>
        <v>0</v>
      </c>
    </row>
    <row r="20" spans="1:14" ht="15">
      <c r="A20" s="4">
        <v>7</v>
      </c>
      <c r="B20" s="9"/>
      <c r="C20" s="9"/>
      <c r="D20" s="9"/>
      <c r="E20" s="9"/>
      <c r="F20" s="9"/>
      <c r="G20" s="63" t="s">
        <v>6</v>
      </c>
      <c r="H20" s="9"/>
      <c r="I20" s="64" t="s">
        <v>8</v>
      </c>
      <c r="J20" s="28">
        <f t="shared" si="0"/>
        <v>0</v>
      </c>
      <c r="K20" s="64" t="s">
        <v>6</v>
      </c>
      <c r="L20" s="28"/>
      <c r="M20" s="64" t="s">
        <v>8</v>
      </c>
      <c r="N20" s="29">
        <f t="shared" si="1"/>
        <v>0</v>
      </c>
    </row>
    <row r="21" spans="1:14" ht="15">
      <c r="A21" s="4">
        <v>8</v>
      </c>
      <c r="B21" s="9"/>
      <c r="C21" s="9"/>
      <c r="D21" s="9"/>
      <c r="E21" s="9"/>
      <c r="F21" s="9"/>
      <c r="G21" s="63" t="s">
        <v>6</v>
      </c>
      <c r="H21" s="9"/>
      <c r="I21" s="64" t="s">
        <v>8</v>
      </c>
      <c r="J21" s="28">
        <f t="shared" si="0"/>
        <v>0</v>
      </c>
      <c r="K21" s="64" t="s">
        <v>6</v>
      </c>
      <c r="L21" s="28"/>
      <c r="M21" s="64" t="s">
        <v>8</v>
      </c>
      <c r="N21" s="29">
        <f t="shared" si="1"/>
        <v>0</v>
      </c>
    </row>
    <row r="22" spans="1:14" ht="15">
      <c r="A22" s="4">
        <v>9</v>
      </c>
      <c r="B22" s="9"/>
      <c r="C22" s="9"/>
      <c r="D22" s="9"/>
      <c r="E22" s="9"/>
      <c r="F22" s="9"/>
      <c r="G22" s="63" t="s">
        <v>6</v>
      </c>
      <c r="H22" s="9"/>
      <c r="I22" s="64" t="s">
        <v>8</v>
      </c>
      <c r="J22" s="28">
        <f t="shared" si="0"/>
        <v>0</v>
      </c>
      <c r="K22" s="64" t="s">
        <v>6</v>
      </c>
      <c r="L22" s="28"/>
      <c r="M22" s="64" t="s">
        <v>8</v>
      </c>
      <c r="N22" s="29">
        <f t="shared" si="1"/>
        <v>0</v>
      </c>
    </row>
    <row r="23" spans="1:14" ht="15">
      <c r="A23" s="4">
        <v>10</v>
      </c>
      <c r="B23" s="9"/>
      <c r="C23" s="9"/>
      <c r="D23" s="9"/>
      <c r="E23" s="9"/>
      <c r="F23" s="9"/>
      <c r="G23" s="63" t="s">
        <v>6</v>
      </c>
      <c r="H23" s="9"/>
      <c r="I23" s="64" t="s">
        <v>8</v>
      </c>
      <c r="J23" s="28">
        <f t="shared" si="0"/>
        <v>0</v>
      </c>
      <c r="K23" s="64" t="s">
        <v>6</v>
      </c>
      <c r="L23" s="28"/>
      <c r="M23" s="64" t="s">
        <v>8</v>
      </c>
      <c r="N23" s="29">
        <f t="shared" si="1"/>
        <v>0</v>
      </c>
    </row>
    <row r="24" spans="1:14" ht="15">
      <c r="A24" s="4">
        <v>11</v>
      </c>
      <c r="B24" s="9"/>
      <c r="C24" s="9"/>
      <c r="D24" s="9"/>
      <c r="E24" s="9"/>
      <c r="F24" s="9"/>
      <c r="G24" s="63" t="s">
        <v>6</v>
      </c>
      <c r="H24" s="9"/>
      <c r="I24" s="64" t="s">
        <v>8</v>
      </c>
      <c r="J24" s="28">
        <f t="shared" si="0"/>
        <v>0</v>
      </c>
      <c r="K24" s="64" t="s">
        <v>6</v>
      </c>
      <c r="L24" s="28"/>
      <c r="M24" s="64" t="s">
        <v>8</v>
      </c>
      <c r="N24" s="29">
        <f t="shared" si="1"/>
        <v>0</v>
      </c>
    </row>
    <row r="25" spans="1:14" ht="15">
      <c r="A25" s="4">
        <v>12</v>
      </c>
      <c r="B25" s="9"/>
      <c r="C25" s="9"/>
      <c r="D25" s="9"/>
      <c r="E25" s="9"/>
      <c r="F25" s="9"/>
      <c r="G25" s="63" t="s">
        <v>6</v>
      </c>
      <c r="H25" s="9"/>
      <c r="I25" s="64" t="s">
        <v>8</v>
      </c>
      <c r="J25" s="28">
        <f t="shared" si="0"/>
        <v>0</v>
      </c>
      <c r="K25" s="64" t="s">
        <v>6</v>
      </c>
      <c r="L25" s="28"/>
      <c r="M25" s="64" t="s">
        <v>8</v>
      </c>
      <c r="N25" s="29">
        <f t="shared" si="1"/>
        <v>0</v>
      </c>
    </row>
    <row r="26" spans="1:14" ht="15">
      <c r="A26" s="4">
        <v>13</v>
      </c>
      <c r="B26" s="9"/>
      <c r="C26" s="9"/>
      <c r="D26" s="9"/>
      <c r="E26" s="9"/>
      <c r="F26" s="9"/>
      <c r="G26" s="63" t="s">
        <v>6</v>
      </c>
      <c r="H26" s="9"/>
      <c r="I26" s="64" t="s">
        <v>8</v>
      </c>
      <c r="J26" s="28">
        <f t="shared" si="0"/>
        <v>0</v>
      </c>
      <c r="K26" s="64" t="s">
        <v>6</v>
      </c>
      <c r="L26" s="28"/>
      <c r="M26" s="64" t="s">
        <v>8</v>
      </c>
      <c r="N26" s="29">
        <f t="shared" si="1"/>
        <v>0</v>
      </c>
    </row>
    <row r="27" spans="1:14" ht="15">
      <c r="A27" s="9"/>
      <c r="B27" s="32" t="s">
        <v>3</v>
      </c>
      <c r="C27" s="33"/>
      <c r="D27" s="34"/>
      <c r="E27" s="9">
        <f>SUM(E14:E26)</f>
        <v>0</v>
      </c>
      <c r="F27" s="9">
        <f>SUM(F14:F26)</f>
        <v>0</v>
      </c>
      <c r="G27" s="9"/>
      <c r="H27" s="9">
        <f>SUM(H14:H26)</f>
        <v>0</v>
      </c>
      <c r="I27" s="9"/>
      <c r="J27" s="9">
        <f>SUM(J14:J26)</f>
        <v>0</v>
      </c>
      <c r="K27" s="9"/>
      <c r="L27" s="9">
        <f>SUM(L14:L26)</f>
        <v>0</v>
      </c>
      <c r="M27" s="9"/>
      <c r="N27" s="26">
        <f>SUM(N14:N26)</f>
        <v>0</v>
      </c>
    </row>
    <row r="29" ht="15">
      <c r="A29" t="s">
        <v>43</v>
      </c>
    </row>
    <row r="30" ht="15">
      <c r="A30" t="s">
        <v>32</v>
      </c>
    </row>
    <row r="31" ht="15">
      <c r="A31" t="s">
        <v>16</v>
      </c>
    </row>
    <row r="32" spans="1:8" ht="15">
      <c r="A32" t="s">
        <v>10</v>
      </c>
      <c r="H32" t="s">
        <v>9</v>
      </c>
    </row>
    <row r="36" ht="15">
      <c r="A36" s="73" t="s">
        <v>45</v>
      </c>
    </row>
  </sheetData>
  <sheetProtection/>
  <mergeCells count="25">
    <mergeCell ref="H2:K2"/>
    <mergeCell ref="B27:D27"/>
    <mergeCell ref="A1:N1"/>
    <mergeCell ref="H4:L4"/>
    <mergeCell ref="A5:I5"/>
    <mergeCell ref="E10:M10"/>
    <mergeCell ref="M11:M12"/>
    <mergeCell ref="N11:N12"/>
    <mergeCell ref="B10:D10"/>
    <mergeCell ref="L11:L12"/>
    <mergeCell ref="A3:C3"/>
    <mergeCell ref="A4:C4"/>
    <mergeCell ref="A6:C6"/>
    <mergeCell ref="A7:C7"/>
    <mergeCell ref="A8:D8"/>
    <mergeCell ref="K11:K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22">
      <selection activeCell="A36" sqref="A36"/>
    </sheetView>
  </sheetViews>
  <sheetFormatPr defaultColWidth="11.421875" defaultRowHeight="15"/>
  <cols>
    <col min="1" max="1" width="3.00390625" style="0" customWidth="1"/>
    <col min="2" max="2" width="13.28125" style="0" customWidth="1"/>
    <col min="3" max="3" width="14.140625" style="0" bestFit="1" customWidth="1"/>
    <col min="4" max="4" width="18.140625" style="0" customWidth="1"/>
    <col min="5" max="5" width="21.8515625" style="0" customWidth="1"/>
    <col min="6" max="6" width="18.57421875" style="0" customWidth="1"/>
    <col min="7" max="7" width="2.00390625" style="0" customWidth="1"/>
    <col min="9" max="9" width="3.00390625" style="0" customWidth="1"/>
    <col min="11" max="11" width="2.140625" style="0" customWidth="1"/>
    <col min="13" max="13" width="2.28125" style="0" customWidth="1"/>
  </cols>
  <sheetData>
    <row r="1" spans="1:14" ht="18.75">
      <c r="A1" s="44" t="s">
        <v>55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1" t="s">
        <v>11</v>
      </c>
      <c r="B2" s="2"/>
      <c r="C2" s="2"/>
      <c r="D2" s="2"/>
      <c r="E2" s="2"/>
      <c r="F2" s="2"/>
      <c r="G2" s="2"/>
      <c r="H2" s="37" t="s">
        <v>14</v>
      </c>
      <c r="I2" s="37"/>
      <c r="J2" s="36"/>
      <c r="K2" s="36"/>
      <c r="L2" s="2"/>
      <c r="M2" s="2"/>
      <c r="N2" s="3"/>
    </row>
    <row r="3" spans="1:14" ht="15">
      <c r="A3" s="35" t="s">
        <v>12</v>
      </c>
      <c r="B3" s="36"/>
      <c r="C3" s="36"/>
      <c r="D3" s="5"/>
      <c r="E3" s="5"/>
      <c r="F3" s="5"/>
      <c r="G3" s="5"/>
      <c r="L3" s="5"/>
      <c r="M3" s="5"/>
      <c r="N3" s="6"/>
    </row>
    <row r="4" spans="1:14" ht="15">
      <c r="A4" s="35" t="s">
        <v>13</v>
      </c>
      <c r="B4" s="36"/>
      <c r="C4" s="36"/>
      <c r="D4" s="5"/>
      <c r="E4" s="5"/>
      <c r="F4" s="5"/>
      <c r="G4" s="5"/>
      <c r="H4" s="37" t="s">
        <v>15</v>
      </c>
      <c r="I4" s="37"/>
      <c r="J4" s="37"/>
      <c r="K4" s="36"/>
      <c r="L4" s="36"/>
      <c r="M4" s="5"/>
      <c r="N4" s="6"/>
    </row>
    <row r="5" spans="1:14" ht="15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5"/>
      <c r="K5" s="5"/>
      <c r="L5" s="5"/>
      <c r="M5" s="5"/>
      <c r="N5" s="6"/>
    </row>
    <row r="6" spans="1:14" ht="15">
      <c r="A6" s="35" t="s">
        <v>21</v>
      </c>
      <c r="B6" s="36"/>
      <c r="C6" s="36"/>
      <c r="D6" s="27"/>
      <c r="E6" s="27"/>
      <c r="F6" s="27"/>
      <c r="G6" s="27"/>
      <c r="H6" s="27"/>
      <c r="I6" s="27"/>
      <c r="J6" s="5"/>
      <c r="K6" s="5"/>
      <c r="L6" s="5"/>
      <c r="M6" s="5"/>
      <c r="N6" s="6"/>
    </row>
    <row r="7" spans="1:14" ht="15">
      <c r="A7" s="35" t="s">
        <v>22</v>
      </c>
      <c r="B7" s="36"/>
      <c r="C7" s="36"/>
      <c r="D7" s="27"/>
      <c r="E7" s="27"/>
      <c r="F7" s="27"/>
      <c r="G7" s="27"/>
      <c r="H7" s="27"/>
      <c r="I7" s="27"/>
      <c r="J7" s="5"/>
      <c r="K7" s="5"/>
      <c r="L7" s="5"/>
      <c r="M7" s="5"/>
      <c r="N7" s="6"/>
    </row>
    <row r="8" spans="1:14" ht="15">
      <c r="A8" s="38"/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4"/>
      <c r="B10" s="47" t="s">
        <v>1</v>
      </c>
      <c r="C10" s="48"/>
      <c r="D10" s="49"/>
      <c r="E10" s="47" t="s">
        <v>2</v>
      </c>
      <c r="F10" s="48"/>
      <c r="G10" s="48"/>
      <c r="H10" s="48"/>
      <c r="I10" s="48"/>
      <c r="J10" s="48"/>
      <c r="K10" s="48"/>
      <c r="L10" s="48"/>
      <c r="M10" s="49"/>
      <c r="N10" s="10" t="s">
        <v>3</v>
      </c>
    </row>
    <row r="11" spans="1:14" ht="15" customHeight="1">
      <c r="A11" s="4"/>
      <c r="B11" s="40" t="s">
        <v>17</v>
      </c>
      <c r="C11" s="40" t="s">
        <v>18</v>
      </c>
      <c r="D11" s="40" t="s">
        <v>4</v>
      </c>
      <c r="E11" s="30" t="s">
        <v>5</v>
      </c>
      <c r="F11" s="42" t="s">
        <v>35</v>
      </c>
      <c r="G11" s="54" t="s">
        <v>6</v>
      </c>
      <c r="H11" s="30" t="s">
        <v>7</v>
      </c>
      <c r="I11" s="54" t="s">
        <v>8</v>
      </c>
      <c r="J11" s="30" t="s">
        <v>19</v>
      </c>
      <c r="K11" s="56" t="s">
        <v>6</v>
      </c>
      <c r="L11" s="30" t="s">
        <v>48</v>
      </c>
      <c r="M11" s="54" t="s">
        <v>8</v>
      </c>
      <c r="N11" s="30" t="s">
        <v>20</v>
      </c>
    </row>
    <row r="12" spans="1:14" ht="30.75" customHeight="1">
      <c r="A12" s="4"/>
      <c r="B12" s="41"/>
      <c r="C12" s="41"/>
      <c r="D12" s="41"/>
      <c r="E12" s="31"/>
      <c r="F12" s="43"/>
      <c r="G12" s="55"/>
      <c r="H12" s="31"/>
      <c r="I12" s="55"/>
      <c r="J12" s="31"/>
      <c r="K12" s="57"/>
      <c r="L12" s="31"/>
      <c r="M12" s="55"/>
      <c r="N12" s="31"/>
    </row>
    <row r="13" spans="1:14" ht="15">
      <c r="A13" s="4"/>
      <c r="B13" s="58">
        <v>43626</v>
      </c>
      <c r="C13" s="58">
        <v>43633</v>
      </c>
      <c r="D13" s="59">
        <v>75</v>
      </c>
      <c r="E13" s="59">
        <v>0</v>
      </c>
      <c r="F13" s="59">
        <v>2</v>
      </c>
      <c r="G13" s="60" t="s">
        <v>31</v>
      </c>
      <c r="H13" s="59">
        <v>7</v>
      </c>
      <c r="I13" s="61" t="s">
        <v>8</v>
      </c>
      <c r="J13" s="62">
        <f>F13*H13</f>
        <v>14</v>
      </c>
      <c r="K13" s="61" t="s">
        <v>31</v>
      </c>
      <c r="L13" s="62">
        <v>0.71</v>
      </c>
      <c r="M13" s="61" t="s">
        <v>8</v>
      </c>
      <c r="N13" s="25">
        <f>J13*L13</f>
        <v>9.94</v>
      </c>
    </row>
    <row r="14" spans="1:14" ht="15">
      <c r="A14" s="4">
        <v>1</v>
      </c>
      <c r="B14" s="9"/>
      <c r="C14" s="9"/>
      <c r="D14" s="9"/>
      <c r="E14" s="9"/>
      <c r="F14" s="9"/>
      <c r="G14" s="63" t="s">
        <v>6</v>
      </c>
      <c r="H14" s="9"/>
      <c r="I14" s="64" t="s">
        <v>8</v>
      </c>
      <c r="J14" s="28">
        <f>SUM(F14*H14)</f>
        <v>0</v>
      </c>
      <c r="K14" s="64" t="s">
        <v>6</v>
      </c>
      <c r="L14" s="28"/>
      <c r="M14" s="64" t="s">
        <v>8</v>
      </c>
      <c r="N14" s="29">
        <f>SUM(J14*L14)</f>
        <v>0</v>
      </c>
    </row>
    <row r="15" spans="1:14" ht="15">
      <c r="A15" s="4">
        <v>2</v>
      </c>
      <c r="B15" s="9"/>
      <c r="C15" s="9"/>
      <c r="D15" s="9"/>
      <c r="E15" s="9"/>
      <c r="F15" s="9"/>
      <c r="G15" s="63" t="s">
        <v>6</v>
      </c>
      <c r="H15" s="9"/>
      <c r="I15" s="64" t="s">
        <v>8</v>
      </c>
      <c r="J15" s="28">
        <f aca="true" t="shared" si="0" ref="J15:J26">SUM(F15*H15)</f>
        <v>0</v>
      </c>
      <c r="K15" s="64" t="s">
        <v>6</v>
      </c>
      <c r="L15" s="28"/>
      <c r="M15" s="64" t="s">
        <v>8</v>
      </c>
      <c r="N15" s="29">
        <f aca="true" t="shared" si="1" ref="N15:N26">SUM(J15*L15)</f>
        <v>0</v>
      </c>
    </row>
    <row r="16" spans="1:14" ht="15">
      <c r="A16" s="4">
        <v>3</v>
      </c>
      <c r="B16" s="9"/>
      <c r="C16" s="9"/>
      <c r="D16" s="9"/>
      <c r="E16" s="9"/>
      <c r="F16" s="9"/>
      <c r="G16" s="63" t="s">
        <v>6</v>
      </c>
      <c r="H16" s="9"/>
      <c r="I16" s="64" t="s">
        <v>8</v>
      </c>
      <c r="J16" s="28">
        <f t="shared" si="0"/>
        <v>0</v>
      </c>
      <c r="K16" s="64" t="s">
        <v>6</v>
      </c>
      <c r="L16" s="28"/>
      <c r="M16" s="64" t="s">
        <v>8</v>
      </c>
      <c r="N16" s="29">
        <f t="shared" si="1"/>
        <v>0</v>
      </c>
    </row>
    <row r="17" spans="1:14" ht="15">
      <c r="A17" s="4">
        <v>4</v>
      </c>
      <c r="B17" s="9"/>
      <c r="C17" s="9"/>
      <c r="D17" s="9"/>
      <c r="E17" s="9"/>
      <c r="F17" s="9"/>
      <c r="G17" s="63" t="s">
        <v>6</v>
      </c>
      <c r="H17" s="9"/>
      <c r="I17" s="64" t="s">
        <v>8</v>
      </c>
      <c r="J17" s="28">
        <f t="shared" si="0"/>
        <v>0</v>
      </c>
      <c r="K17" s="64" t="s">
        <v>6</v>
      </c>
      <c r="L17" s="28"/>
      <c r="M17" s="64" t="s">
        <v>8</v>
      </c>
      <c r="N17" s="29">
        <f t="shared" si="1"/>
        <v>0</v>
      </c>
    </row>
    <row r="18" spans="1:14" ht="15">
      <c r="A18" s="4">
        <v>5</v>
      </c>
      <c r="B18" s="9"/>
      <c r="C18" s="9"/>
      <c r="D18" s="9"/>
      <c r="E18" s="9"/>
      <c r="F18" s="9"/>
      <c r="G18" s="63" t="s">
        <v>6</v>
      </c>
      <c r="H18" s="9"/>
      <c r="I18" s="64" t="s">
        <v>8</v>
      </c>
      <c r="J18" s="28">
        <f t="shared" si="0"/>
        <v>0</v>
      </c>
      <c r="K18" s="64" t="s">
        <v>6</v>
      </c>
      <c r="L18" s="28"/>
      <c r="M18" s="64" t="s">
        <v>8</v>
      </c>
      <c r="N18" s="29">
        <f t="shared" si="1"/>
        <v>0</v>
      </c>
    </row>
    <row r="19" spans="1:14" ht="15">
      <c r="A19" s="4">
        <v>6</v>
      </c>
      <c r="B19" s="9"/>
      <c r="C19" s="9"/>
      <c r="D19" s="9"/>
      <c r="E19" s="9"/>
      <c r="F19" s="9"/>
      <c r="G19" s="63" t="s">
        <v>6</v>
      </c>
      <c r="H19" s="9"/>
      <c r="I19" s="64" t="s">
        <v>8</v>
      </c>
      <c r="J19" s="28">
        <f t="shared" si="0"/>
        <v>0</v>
      </c>
      <c r="K19" s="64" t="s">
        <v>6</v>
      </c>
      <c r="L19" s="28"/>
      <c r="M19" s="64" t="s">
        <v>8</v>
      </c>
      <c r="N19" s="29">
        <f t="shared" si="1"/>
        <v>0</v>
      </c>
    </row>
    <row r="20" spans="1:14" ht="15">
      <c r="A20" s="4">
        <v>7</v>
      </c>
      <c r="B20" s="9"/>
      <c r="C20" s="9"/>
      <c r="D20" s="9"/>
      <c r="E20" s="9"/>
      <c r="F20" s="9"/>
      <c r="G20" s="63" t="s">
        <v>6</v>
      </c>
      <c r="H20" s="9"/>
      <c r="I20" s="64" t="s">
        <v>8</v>
      </c>
      <c r="J20" s="28">
        <f t="shared" si="0"/>
        <v>0</v>
      </c>
      <c r="K20" s="64" t="s">
        <v>6</v>
      </c>
      <c r="L20" s="28"/>
      <c r="M20" s="64" t="s">
        <v>8</v>
      </c>
      <c r="N20" s="29">
        <f t="shared" si="1"/>
        <v>0</v>
      </c>
    </row>
    <row r="21" spans="1:14" ht="15">
      <c r="A21" s="4">
        <v>8</v>
      </c>
      <c r="B21" s="9"/>
      <c r="C21" s="9"/>
      <c r="D21" s="9"/>
      <c r="E21" s="9"/>
      <c r="F21" s="9"/>
      <c r="G21" s="63" t="s">
        <v>6</v>
      </c>
      <c r="H21" s="9"/>
      <c r="I21" s="64" t="s">
        <v>8</v>
      </c>
      <c r="J21" s="28">
        <f t="shared" si="0"/>
        <v>0</v>
      </c>
      <c r="K21" s="64" t="s">
        <v>6</v>
      </c>
      <c r="L21" s="28"/>
      <c r="M21" s="64" t="s">
        <v>8</v>
      </c>
      <c r="N21" s="29">
        <f t="shared" si="1"/>
        <v>0</v>
      </c>
    </row>
    <row r="22" spans="1:14" ht="15">
      <c r="A22" s="4">
        <v>9</v>
      </c>
      <c r="B22" s="9"/>
      <c r="C22" s="9"/>
      <c r="D22" s="9"/>
      <c r="E22" s="9"/>
      <c r="F22" s="9"/>
      <c r="G22" s="63" t="s">
        <v>6</v>
      </c>
      <c r="H22" s="9"/>
      <c r="I22" s="64" t="s">
        <v>8</v>
      </c>
      <c r="J22" s="28">
        <f t="shared" si="0"/>
        <v>0</v>
      </c>
      <c r="K22" s="64" t="s">
        <v>6</v>
      </c>
      <c r="L22" s="28"/>
      <c r="M22" s="64" t="s">
        <v>8</v>
      </c>
      <c r="N22" s="29">
        <f t="shared" si="1"/>
        <v>0</v>
      </c>
    </row>
    <row r="23" spans="1:14" ht="15">
      <c r="A23" s="4">
        <v>10</v>
      </c>
      <c r="B23" s="9"/>
      <c r="C23" s="9"/>
      <c r="D23" s="9"/>
      <c r="E23" s="9"/>
      <c r="F23" s="9"/>
      <c r="G23" s="63" t="s">
        <v>6</v>
      </c>
      <c r="H23" s="9"/>
      <c r="I23" s="64" t="s">
        <v>8</v>
      </c>
      <c r="J23" s="28">
        <f t="shared" si="0"/>
        <v>0</v>
      </c>
      <c r="K23" s="64" t="s">
        <v>6</v>
      </c>
      <c r="L23" s="28"/>
      <c r="M23" s="64" t="s">
        <v>8</v>
      </c>
      <c r="N23" s="29">
        <f t="shared" si="1"/>
        <v>0</v>
      </c>
    </row>
    <row r="24" spans="1:14" ht="15">
      <c r="A24" s="4">
        <v>11</v>
      </c>
      <c r="B24" s="9"/>
      <c r="C24" s="9"/>
      <c r="D24" s="9"/>
      <c r="E24" s="9"/>
      <c r="F24" s="9"/>
      <c r="G24" s="63" t="s">
        <v>6</v>
      </c>
      <c r="H24" s="9"/>
      <c r="I24" s="64" t="s">
        <v>8</v>
      </c>
      <c r="J24" s="28">
        <f t="shared" si="0"/>
        <v>0</v>
      </c>
      <c r="K24" s="64" t="s">
        <v>6</v>
      </c>
      <c r="L24" s="28"/>
      <c r="M24" s="64" t="s">
        <v>8</v>
      </c>
      <c r="N24" s="29">
        <f t="shared" si="1"/>
        <v>0</v>
      </c>
    </row>
    <row r="25" spans="1:14" ht="15">
      <c r="A25" s="4">
        <v>12</v>
      </c>
      <c r="B25" s="9"/>
      <c r="C25" s="9"/>
      <c r="D25" s="9"/>
      <c r="E25" s="9"/>
      <c r="F25" s="9"/>
      <c r="G25" s="63" t="s">
        <v>6</v>
      </c>
      <c r="H25" s="9"/>
      <c r="I25" s="64" t="s">
        <v>8</v>
      </c>
      <c r="J25" s="28">
        <f t="shared" si="0"/>
        <v>0</v>
      </c>
      <c r="K25" s="64" t="s">
        <v>6</v>
      </c>
      <c r="L25" s="28"/>
      <c r="M25" s="64" t="s">
        <v>8</v>
      </c>
      <c r="N25" s="29">
        <f t="shared" si="1"/>
        <v>0</v>
      </c>
    </row>
    <row r="26" spans="1:14" ht="15">
      <c r="A26" s="4">
        <v>13</v>
      </c>
      <c r="B26" s="9"/>
      <c r="C26" s="9"/>
      <c r="D26" s="9"/>
      <c r="E26" s="9"/>
      <c r="F26" s="9"/>
      <c r="G26" s="63" t="s">
        <v>6</v>
      </c>
      <c r="H26" s="9"/>
      <c r="I26" s="64" t="s">
        <v>8</v>
      </c>
      <c r="J26" s="28">
        <f t="shared" si="0"/>
        <v>0</v>
      </c>
      <c r="K26" s="64" t="s">
        <v>6</v>
      </c>
      <c r="L26" s="28"/>
      <c r="M26" s="64" t="s">
        <v>8</v>
      </c>
      <c r="N26" s="29">
        <f t="shared" si="1"/>
        <v>0</v>
      </c>
    </row>
    <row r="27" spans="1:14" ht="15">
      <c r="A27" s="9"/>
      <c r="B27" s="32" t="s">
        <v>3</v>
      </c>
      <c r="C27" s="33"/>
      <c r="D27" s="34"/>
      <c r="E27" s="9">
        <f>SUM(E14:E26)</f>
        <v>0</v>
      </c>
      <c r="F27" s="9">
        <f>SUM(F14:F26)</f>
        <v>0</v>
      </c>
      <c r="G27" s="9"/>
      <c r="H27" s="9">
        <f>SUM(H14:H26)</f>
        <v>0</v>
      </c>
      <c r="I27" s="9"/>
      <c r="J27" s="9">
        <f>SUM(J14:J26)</f>
        <v>0</v>
      </c>
      <c r="K27" s="9"/>
      <c r="L27" s="9">
        <f>SUM(L14:L26)</f>
        <v>0</v>
      </c>
      <c r="M27" s="9"/>
      <c r="N27" s="26">
        <f>SUM(N14:N26)</f>
        <v>0</v>
      </c>
    </row>
    <row r="29" ht="15">
      <c r="A29" t="s">
        <v>43</v>
      </c>
    </row>
    <row r="30" ht="15">
      <c r="A30" t="s">
        <v>32</v>
      </c>
    </row>
    <row r="31" ht="15">
      <c r="A31" t="s">
        <v>16</v>
      </c>
    </row>
    <row r="32" spans="1:8" ht="15">
      <c r="A32" t="s">
        <v>10</v>
      </c>
      <c r="H32" t="s">
        <v>9</v>
      </c>
    </row>
    <row r="36" ht="15">
      <c r="A36" s="73" t="s">
        <v>45</v>
      </c>
    </row>
  </sheetData>
  <sheetProtection/>
  <mergeCells count="25">
    <mergeCell ref="A1:N1"/>
    <mergeCell ref="A3:C3"/>
    <mergeCell ref="A4:C4"/>
    <mergeCell ref="A5:I5"/>
    <mergeCell ref="A6:C6"/>
    <mergeCell ref="H4:L4"/>
    <mergeCell ref="H2:K2"/>
    <mergeCell ref="A7:C7"/>
    <mergeCell ref="A8:D8"/>
    <mergeCell ref="B10:D10"/>
    <mergeCell ref="E10:M10"/>
    <mergeCell ref="N11:N12"/>
    <mergeCell ref="B27:D27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28">
      <selection activeCell="A36" sqref="A36"/>
    </sheetView>
  </sheetViews>
  <sheetFormatPr defaultColWidth="11.421875" defaultRowHeight="15"/>
  <cols>
    <col min="1" max="1" width="3.00390625" style="0" customWidth="1"/>
    <col min="2" max="2" width="13.28125" style="0" customWidth="1"/>
    <col min="3" max="3" width="14.140625" style="0" bestFit="1" customWidth="1"/>
    <col min="4" max="4" width="18.140625" style="0" customWidth="1"/>
    <col min="5" max="5" width="21.8515625" style="0" customWidth="1"/>
    <col min="6" max="6" width="18.57421875" style="0" customWidth="1"/>
    <col min="7" max="7" width="2.00390625" style="0" customWidth="1"/>
    <col min="9" max="9" width="3.00390625" style="0" customWidth="1"/>
    <col min="11" max="11" width="2.140625" style="0" customWidth="1"/>
    <col min="13" max="13" width="2.28125" style="0" customWidth="1"/>
  </cols>
  <sheetData>
    <row r="1" spans="1:14" ht="18.75">
      <c r="A1" s="44" t="s">
        <v>56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6"/>
    </row>
    <row r="2" spans="1:14" ht="15">
      <c r="A2" s="1" t="s">
        <v>11</v>
      </c>
      <c r="B2" s="2"/>
      <c r="C2" s="2"/>
      <c r="D2" s="2"/>
      <c r="E2" s="2"/>
      <c r="F2" s="2"/>
      <c r="G2" s="2"/>
      <c r="H2" s="37" t="s">
        <v>14</v>
      </c>
      <c r="I2" s="37"/>
      <c r="J2" s="36"/>
      <c r="K2" s="36"/>
      <c r="L2" s="2"/>
      <c r="M2" s="2"/>
      <c r="N2" s="3"/>
    </row>
    <row r="3" spans="1:14" ht="15">
      <c r="A3" s="35" t="s">
        <v>12</v>
      </c>
      <c r="B3" s="36"/>
      <c r="C3" s="36"/>
      <c r="D3" s="5"/>
      <c r="E3" s="5"/>
      <c r="F3" s="5"/>
      <c r="G3" s="5"/>
      <c r="L3" s="5"/>
      <c r="M3" s="5"/>
      <c r="N3" s="6"/>
    </row>
    <row r="4" spans="1:14" ht="15">
      <c r="A4" s="35" t="s">
        <v>13</v>
      </c>
      <c r="B4" s="36"/>
      <c r="C4" s="36"/>
      <c r="D4" s="5"/>
      <c r="E4" s="5"/>
      <c r="F4" s="5"/>
      <c r="G4" s="5"/>
      <c r="H4" s="37" t="s">
        <v>15</v>
      </c>
      <c r="I4" s="37"/>
      <c r="J4" s="37"/>
      <c r="K4" s="36"/>
      <c r="L4" s="36"/>
      <c r="M4" s="5"/>
      <c r="N4" s="6"/>
    </row>
    <row r="5" spans="1:14" ht="15">
      <c r="A5" s="35" t="s">
        <v>46</v>
      </c>
      <c r="B5" s="36"/>
      <c r="C5" s="36"/>
      <c r="D5" s="36"/>
      <c r="E5" s="36"/>
      <c r="F5" s="36"/>
      <c r="G5" s="36"/>
      <c r="H5" s="36"/>
      <c r="I5" s="36"/>
      <c r="J5" s="5"/>
      <c r="K5" s="5"/>
      <c r="L5" s="5"/>
      <c r="M5" s="5"/>
      <c r="N5" s="6"/>
    </row>
    <row r="6" spans="1:14" ht="15">
      <c r="A6" s="35" t="s">
        <v>21</v>
      </c>
      <c r="B6" s="36"/>
      <c r="C6" s="36"/>
      <c r="D6" s="27"/>
      <c r="E6" s="27"/>
      <c r="F6" s="27"/>
      <c r="G6" s="27"/>
      <c r="H6" s="27"/>
      <c r="I6" s="27"/>
      <c r="J6" s="5"/>
      <c r="K6" s="5"/>
      <c r="L6" s="5"/>
      <c r="M6" s="5"/>
      <c r="N6" s="6"/>
    </row>
    <row r="7" spans="1:14" ht="15">
      <c r="A7" s="35" t="s">
        <v>22</v>
      </c>
      <c r="B7" s="36"/>
      <c r="C7" s="36"/>
      <c r="D7" s="27"/>
      <c r="E7" s="27"/>
      <c r="F7" s="27"/>
      <c r="G7" s="27"/>
      <c r="H7" s="27"/>
      <c r="I7" s="27"/>
      <c r="J7" s="5"/>
      <c r="K7" s="5"/>
      <c r="L7" s="5"/>
      <c r="M7" s="5"/>
      <c r="N7" s="6"/>
    </row>
    <row r="8" spans="1:14" ht="15">
      <c r="A8" s="38"/>
      <c r="B8" s="39"/>
      <c r="C8" s="39"/>
      <c r="D8" s="39"/>
      <c r="E8" s="7"/>
      <c r="F8" s="7"/>
      <c r="G8" s="7"/>
      <c r="H8" s="7"/>
      <c r="I8" s="7"/>
      <c r="J8" s="7"/>
      <c r="K8" s="7"/>
      <c r="L8" s="7"/>
      <c r="M8" s="7"/>
      <c r="N8" s="8"/>
    </row>
    <row r="9" spans="1:14" ht="1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1:14" ht="15">
      <c r="A10" s="4"/>
      <c r="B10" s="47" t="s">
        <v>1</v>
      </c>
      <c r="C10" s="48"/>
      <c r="D10" s="49"/>
      <c r="E10" s="47" t="s">
        <v>2</v>
      </c>
      <c r="F10" s="48"/>
      <c r="G10" s="48"/>
      <c r="H10" s="48"/>
      <c r="I10" s="48"/>
      <c r="J10" s="48"/>
      <c r="K10" s="48"/>
      <c r="L10" s="48"/>
      <c r="M10" s="49"/>
      <c r="N10" s="10" t="s">
        <v>3</v>
      </c>
    </row>
    <row r="11" spans="1:14" ht="15" customHeight="1">
      <c r="A11" s="4"/>
      <c r="B11" s="40" t="s">
        <v>17</v>
      </c>
      <c r="C11" s="40" t="s">
        <v>18</v>
      </c>
      <c r="D11" s="40" t="s">
        <v>4</v>
      </c>
      <c r="E11" s="30" t="s">
        <v>5</v>
      </c>
      <c r="F11" s="42" t="s">
        <v>35</v>
      </c>
      <c r="G11" s="54" t="s">
        <v>6</v>
      </c>
      <c r="H11" s="30" t="s">
        <v>7</v>
      </c>
      <c r="I11" s="54" t="s">
        <v>8</v>
      </c>
      <c r="J11" s="30" t="s">
        <v>19</v>
      </c>
      <c r="K11" s="56" t="s">
        <v>6</v>
      </c>
      <c r="L11" s="30" t="s">
        <v>48</v>
      </c>
      <c r="M11" s="54" t="s">
        <v>8</v>
      </c>
      <c r="N11" s="30" t="s">
        <v>20</v>
      </c>
    </row>
    <row r="12" spans="1:14" ht="30.75" customHeight="1">
      <c r="A12" s="4"/>
      <c r="B12" s="41"/>
      <c r="C12" s="41"/>
      <c r="D12" s="41"/>
      <c r="E12" s="31"/>
      <c r="F12" s="43"/>
      <c r="G12" s="55"/>
      <c r="H12" s="31"/>
      <c r="I12" s="55"/>
      <c r="J12" s="31"/>
      <c r="K12" s="57"/>
      <c r="L12" s="31"/>
      <c r="M12" s="55"/>
      <c r="N12" s="31"/>
    </row>
    <row r="13" spans="1:14" ht="15">
      <c r="A13" s="4"/>
      <c r="B13" s="58">
        <v>43626</v>
      </c>
      <c r="C13" s="58">
        <v>43633</v>
      </c>
      <c r="D13" s="59">
        <v>75</v>
      </c>
      <c r="E13" s="59">
        <v>0</v>
      </c>
      <c r="F13" s="59">
        <v>2</v>
      </c>
      <c r="G13" s="60" t="s">
        <v>31</v>
      </c>
      <c r="H13" s="59">
        <v>7</v>
      </c>
      <c r="I13" s="61" t="s">
        <v>8</v>
      </c>
      <c r="J13" s="62">
        <f>F13*H13</f>
        <v>14</v>
      </c>
      <c r="K13" s="61" t="s">
        <v>31</v>
      </c>
      <c r="L13" s="62">
        <v>0.71</v>
      </c>
      <c r="M13" s="61" t="s">
        <v>8</v>
      </c>
      <c r="N13" s="25">
        <f>J13*L13</f>
        <v>9.94</v>
      </c>
    </row>
    <row r="14" spans="1:14" ht="15">
      <c r="A14" s="4">
        <v>1</v>
      </c>
      <c r="B14" s="9"/>
      <c r="C14" s="9"/>
      <c r="D14" s="9"/>
      <c r="E14" s="9"/>
      <c r="F14" s="9"/>
      <c r="G14" s="63" t="s">
        <v>6</v>
      </c>
      <c r="H14" s="9"/>
      <c r="I14" s="64" t="s">
        <v>8</v>
      </c>
      <c r="J14" s="28">
        <f>SUM(F14*H14)</f>
        <v>0</v>
      </c>
      <c r="K14" s="64" t="s">
        <v>6</v>
      </c>
      <c r="L14" s="28"/>
      <c r="M14" s="64" t="s">
        <v>8</v>
      </c>
      <c r="N14" s="29">
        <f>SUM(J14*L14)</f>
        <v>0</v>
      </c>
    </row>
    <row r="15" spans="1:14" ht="15">
      <c r="A15" s="4">
        <v>2</v>
      </c>
      <c r="B15" s="9"/>
      <c r="C15" s="9"/>
      <c r="D15" s="9"/>
      <c r="E15" s="9"/>
      <c r="F15" s="9"/>
      <c r="G15" s="63" t="s">
        <v>6</v>
      </c>
      <c r="H15" s="9"/>
      <c r="I15" s="64" t="s">
        <v>8</v>
      </c>
      <c r="J15" s="28">
        <f aca="true" t="shared" si="0" ref="J15:J26">SUM(F15*H15)</f>
        <v>0</v>
      </c>
      <c r="K15" s="64" t="s">
        <v>6</v>
      </c>
      <c r="L15" s="28"/>
      <c r="M15" s="64" t="s">
        <v>8</v>
      </c>
      <c r="N15" s="29">
        <f aca="true" t="shared" si="1" ref="N15:N26">SUM(J15*L15)</f>
        <v>0</v>
      </c>
    </row>
    <row r="16" spans="1:14" ht="15">
      <c r="A16" s="4">
        <v>3</v>
      </c>
      <c r="B16" s="9"/>
      <c r="C16" s="9"/>
      <c r="D16" s="9"/>
      <c r="E16" s="9"/>
      <c r="F16" s="9"/>
      <c r="G16" s="63" t="s">
        <v>6</v>
      </c>
      <c r="H16" s="9"/>
      <c r="I16" s="64" t="s">
        <v>8</v>
      </c>
      <c r="J16" s="28">
        <f t="shared" si="0"/>
        <v>0</v>
      </c>
      <c r="K16" s="64" t="s">
        <v>6</v>
      </c>
      <c r="L16" s="28"/>
      <c r="M16" s="64" t="s">
        <v>8</v>
      </c>
      <c r="N16" s="29">
        <f t="shared" si="1"/>
        <v>0</v>
      </c>
    </row>
    <row r="17" spans="1:14" ht="15">
      <c r="A17" s="4">
        <v>4</v>
      </c>
      <c r="B17" s="9"/>
      <c r="C17" s="9"/>
      <c r="D17" s="9"/>
      <c r="E17" s="9"/>
      <c r="F17" s="9"/>
      <c r="G17" s="63" t="s">
        <v>6</v>
      </c>
      <c r="H17" s="9"/>
      <c r="I17" s="64" t="s">
        <v>8</v>
      </c>
      <c r="J17" s="28">
        <f t="shared" si="0"/>
        <v>0</v>
      </c>
      <c r="K17" s="64" t="s">
        <v>6</v>
      </c>
      <c r="L17" s="28"/>
      <c r="M17" s="64" t="s">
        <v>8</v>
      </c>
      <c r="N17" s="29">
        <f t="shared" si="1"/>
        <v>0</v>
      </c>
    </row>
    <row r="18" spans="1:14" ht="15">
      <c r="A18" s="4">
        <v>5</v>
      </c>
      <c r="B18" s="9"/>
      <c r="C18" s="9"/>
      <c r="D18" s="9"/>
      <c r="E18" s="9"/>
      <c r="F18" s="9"/>
      <c r="G18" s="63" t="s">
        <v>6</v>
      </c>
      <c r="H18" s="9"/>
      <c r="I18" s="64" t="s">
        <v>8</v>
      </c>
      <c r="J18" s="28">
        <f t="shared" si="0"/>
        <v>0</v>
      </c>
      <c r="K18" s="64" t="s">
        <v>6</v>
      </c>
      <c r="L18" s="28"/>
      <c r="M18" s="64" t="s">
        <v>8</v>
      </c>
      <c r="N18" s="29">
        <f t="shared" si="1"/>
        <v>0</v>
      </c>
    </row>
    <row r="19" spans="1:14" ht="15">
      <c r="A19" s="4">
        <v>6</v>
      </c>
      <c r="B19" s="9"/>
      <c r="C19" s="9"/>
      <c r="D19" s="9"/>
      <c r="E19" s="9"/>
      <c r="F19" s="9"/>
      <c r="G19" s="63" t="s">
        <v>6</v>
      </c>
      <c r="H19" s="9"/>
      <c r="I19" s="64" t="s">
        <v>8</v>
      </c>
      <c r="J19" s="28">
        <f t="shared" si="0"/>
        <v>0</v>
      </c>
      <c r="K19" s="64" t="s">
        <v>6</v>
      </c>
      <c r="L19" s="28"/>
      <c r="M19" s="64" t="s">
        <v>8</v>
      </c>
      <c r="N19" s="29">
        <f t="shared" si="1"/>
        <v>0</v>
      </c>
    </row>
    <row r="20" spans="1:14" ht="15">
      <c r="A20" s="4">
        <v>7</v>
      </c>
      <c r="B20" s="9"/>
      <c r="C20" s="9"/>
      <c r="D20" s="9"/>
      <c r="E20" s="9"/>
      <c r="F20" s="9"/>
      <c r="G20" s="63" t="s">
        <v>6</v>
      </c>
      <c r="H20" s="9"/>
      <c r="I20" s="64" t="s">
        <v>8</v>
      </c>
      <c r="J20" s="28">
        <f t="shared" si="0"/>
        <v>0</v>
      </c>
      <c r="K20" s="64" t="s">
        <v>6</v>
      </c>
      <c r="L20" s="28"/>
      <c r="M20" s="64" t="s">
        <v>8</v>
      </c>
      <c r="N20" s="29">
        <f t="shared" si="1"/>
        <v>0</v>
      </c>
    </row>
    <row r="21" spans="1:14" ht="15">
      <c r="A21" s="4">
        <v>8</v>
      </c>
      <c r="B21" s="9"/>
      <c r="C21" s="9"/>
      <c r="D21" s="9"/>
      <c r="E21" s="9"/>
      <c r="F21" s="9"/>
      <c r="G21" s="63" t="s">
        <v>6</v>
      </c>
      <c r="H21" s="9"/>
      <c r="I21" s="64" t="s">
        <v>8</v>
      </c>
      <c r="J21" s="28">
        <f t="shared" si="0"/>
        <v>0</v>
      </c>
      <c r="K21" s="64" t="s">
        <v>6</v>
      </c>
      <c r="L21" s="28"/>
      <c r="M21" s="64" t="s">
        <v>8</v>
      </c>
      <c r="N21" s="29">
        <f t="shared" si="1"/>
        <v>0</v>
      </c>
    </row>
    <row r="22" spans="1:14" ht="15">
      <c r="A22" s="4">
        <v>9</v>
      </c>
      <c r="B22" s="9"/>
      <c r="C22" s="9"/>
      <c r="D22" s="9"/>
      <c r="E22" s="9"/>
      <c r="F22" s="9"/>
      <c r="G22" s="63" t="s">
        <v>6</v>
      </c>
      <c r="H22" s="9"/>
      <c r="I22" s="64" t="s">
        <v>8</v>
      </c>
      <c r="J22" s="28">
        <f t="shared" si="0"/>
        <v>0</v>
      </c>
      <c r="K22" s="64" t="s">
        <v>6</v>
      </c>
      <c r="L22" s="28"/>
      <c r="M22" s="64" t="s">
        <v>8</v>
      </c>
      <c r="N22" s="29">
        <f t="shared" si="1"/>
        <v>0</v>
      </c>
    </row>
    <row r="23" spans="1:14" ht="15">
      <c r="A23" s="4">
        <v>10</v>
      </c>
      <c r="B23" s="9"/>
      <c r="C23" s="9"/>
      <c r="D23" s="9"/>
      <c r="E23" s="9"/>
      <c r="F23" s="9"/>
      <c r="G23" s="63" t="s">
        <v>6</v>
      </c>
      <c r="H23" s="9"/>
      <c r="I23" s="64" t="s">
        <v>8</v>
      </c>
      <c r="J23" s="28">
        <f t="shared" si="0"/>
        <v>0</v>
      </c>
      <c r="K23" s="64" t="s">
        <v>6</v>
      </c>
      <c r="L23" s="28"/>
      <c r="M23" s="64" t="s">
        <v>8</v>
      </c>
      <c r="N23" s="29">
        <f t="shared" si="1"/>
        <v>0</v>
      </c>
    </row>
    <row r="24" spans="1:14" ht="15">
      <c r="A24" s="4">
        <v>11</v>
      </c>
      <c r="B24" s="9"/>
      <c r="C24" s="9"/>
      <c r="D24" s="9"/>
      <c r="E24" s="9"/>
      <c r="F24" s="9"/>
      <c r="G24" s="63" t="s">
        <v>6</v>
      </c>
      <c r="H24" s="9"/>
      <c r="I24" s="64" t="s">
        <v>8</v>
      </c>
      <c r="J24" s="28">
        <f t="shared" si="0"/>
        <v>0</v>
      </c>
      <c r="K24" s="64" t="s">
        <v>6</v>
      </c>
      <c r="L24" s="28"/>
      <c r="M24" s="64" t="s">
        <v>8</v>
      </c>
      <c r="N24" s="29">
        <f t="shared" si="1"/>
        <v>0</v>
      </c>
    </row>
    <row r="25" spans="1:14" ht="15">
      <c r="A25" s="4">
        <v>12</v>
      </c>
      <c r="B25" s="9"/>
      <c r="C25" s="9"/>
      <c r="D25" s="9"/>
      <c r="E25" s="9"/>
      <c r="F25" s="9"/>
      <c r="G25" s="63" t="s">
        <v>6</v>
      </c>
      <c r="H25" s="9"/>
      <c r="I25" s="64" t="s">
        <v>8</v>
      </c>
      <c r="J25" s="28">
        <f t="shared" si="0"/>
        <v>0</v>
      </c>
      <c r="K25" s="64" t="s">
        <v>6</v>
      </c>
      <c r="L25" s="28"/>
      <c r="M25" s="64" t="s">
        <v>8</v>
      </c>
      <c r="N25" s="29">
        <f t="shared" si="1"/>
        <v>0</v>
      </c>
    </row>
    <row r="26" spans="1:14" ht="15">
      <c r="A26" s="4">
        <v>13</v>
      </c>
      <c r="B26" s="9"/>
      <c r="C26" s="9"/>
      <c r="D26" s="9"/>
      <c r="E26" s="9"/>
      <c r="F26" s="9"/>
      <c r="G26" s="63" t="s">
        <v>6</v>
      </c>
      <c r="H26" s="9"/>
      <c r="I26" s="64" t="s">
        <v>8</v>
      </c>
      <c r="J26" s="28">
        <f t="shared" si="0"/>
        <v>0</v>
      </c>
      <c r="K26" s="64" t="s">
        <v>6</v>
      </c>
      <c r="L26" s="28"/>
      <c r="M26" s="64" t="s">
        <v>8</v>
      </c>
      <c r="N26" s="29">
        <f t="shared" si="1"/>
        <v>0</v>
      </c>
    </row>
    <row r="27" spans="1:14" ht="15">
      <c r="A27" s="9"/>
      <c r="B27" s="32" t="s">
        <v>3</v>
      </c>
      <c r="C27" s="33"/>
      <c r="D27" s="34"/>
      <c r="E27" s="9">
        <f>SUM(E14:E26)</f>
        <v>0</v>
      </c>
      <c r="F27" s="9">
        <f>SUM(F14:F26)</f>
        <v>0</v>
      </c>
      <c r="G27" s="9"/>
      <c r="H27" s="9">
        <f>SUM(H14:H26)</f>
        <v>0</v>
      </c>
      <c r="I27" s="9"/>
      <c r="J27" s="9">
        <f>SUM(J14:J26)</f>
        <v>0</v>
      </c>
      <c r="K27" s="9"/>
      <c r="L27" s="9">
        <f>SUM(L14:L26)</f>
        <v>0</v>
      </c>
      <c r="M27" s="9"/>
      <c r="N27" s="26">
        <f>SUM(N14:N26)</f>
        <v>0</v>
      </c>
    </row>
    <row r="29" ht="15">
      <c r="A29" t="s">
        <v>43</v>
      </c>
    </row>
    <row r="30" ht="15">
      <c r="A30" t="s">
        <v>32</v>
      </c>
    </row>
    <row r="31" ht="15">
      <c r="A31" t="s">
        <v>16</v>
      </c>
    </row>
    <row r="32" spans="1:8" ht="15">
      <c r="A32" t="s">
        <v>10</v>
      </c>
      <c r="H32" t="s">
        <v>9</v>
      </c>
    </row>
    <row r="36" ht="15">
      <c r="A36" s="73" t="s">
        <v>45</v>
      </c>
    </row>
  </sheetData>
  <sheetProtection/>
  <mergeCells count="25">
    <mergeCell ref="A1:N1"/>
    <mergeCell ref="A3:C3"/>
    <mergeCell ref="A4:C4"/>
    <mergeCell ref="A5:I5"/>
    <mergeCell ref="A6:C6"/>
    <mergeCell ref="H4:L4"/>
    <mergeCell ref="H2:K2"/>
    <mergeCell ref="A7:C7"/>
    <mergeCell ref="A8:D8"/>
    <mergeCell ref="B10:D10"/>
    <mergeCell ref="E10:M10"/>
    <mergeCell ref="N11:N12"/>
    <mergeCell ref="B27:D27"/>
    <mergeCell ref="H11:H12"/>
    <mergeCell ref="I11:I12"/>
    <mergeCell ref="J11:J12"/>
    <mergeCell ref="K11:K12"/>
    <mergeCell ref="L11:L12"/>
    <mergeCell ref="M11:M12"/>
    <mergeCell ref="B11:B12"/>
    <mergeCell ref="C11:C12"/>
    <mergeCell ref="D11:D12"/>
    <mergeCell ref="E11:E12"/>
    <mergeCell ref="F11:F12"/>
    <mergeCell ref="G11:G1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Villeréal</dc:creator>
  <cp:keywords/>
  <dc:description/>
  <cp:lastModifiedBy>ODT</cp:lastModifiedBy>
  <cp:lastPrinted>2015-08-20T12:23:57Z</cp:lastPrinted>
  <dcterms:created xsi:type="dcterms:W3CDTF">2012-03-14T13:43:08Z</dcterms:created>
  <dcterms:modified xsi:type="dcterms:W3CDTF">2019-01-22T09:49:24Z</dcterms:modified>
  <cp:category/>
  <cp:version/>
  <cp:contentType/>
  <cp:contentStatus/>
</cp:coreProperties>
</file>